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7" activeTab="0"/>
  </bookViews>
  <sheets>
    <sheet name="GATE" sheetId="1" r:id="rId1"/>
    <sheet name="PROXY" sheetId="2" r:id="rId2"/>
    <sheet name="CROSS" sheetId="3" r:id="rId3"/>
    <sheet name="FLEX" sheetId="4" r:id="rId4"/>
    <sheet name="UNI" sheetId="5" r:id="rId5"/>
    <sheet name="MOTION" sheetId="6" r:id="rId6"/>
    <sheet name="Kontajnery" sheetId="7" r:id="rId7"/>
    <sheet name="Recepcie" sheetId="8" r:id="rId8"/>
    <sheet name="Doplnky" sheetId="9" r:id="rId9"/>
    <sheet name="DRIVE" sheetId="10" r:id="rId10"/>
    <sheet name="STRONG" sheetId="11" r:id="rId11"/>
    <sheet name="Kuchyne" sheetId="12" r:id="rId12"/>
  </sheets>
  <definedNames>
    <definedName name="DPH">#REF!</definedName>
    <definedName name="Excel_BuiltIn__FilterDatabase" localSheetId="2">'CROSS'!$B$4:$E$164</definedName>
    <definedName name="Excel_BuiltIn__FilterDatabase" localSheetId="8">'Doplnky'!$B$4:$E$40</definedName>
    <definedName name="Excel_BuiltIn__FilterDatabase" localSheetId="9">'DRIVE'!$B$4:$E$49</definedName>
    <definedName name="Excel_BuiltIn__FilterDatabase" localSheetId="3">'FLEX'!$B$4:$E$206</definedName>
    <definedName name="Excel_BuiltIn__FilterDatabase" localSheetId="0">'GATE'!$D$4:$E$127</definedName>
    <definedName name="Excel_BuiltIn__FilterDatabase" localSheetId="6">'Kontajnery'!$B$4:$E$17</definedName>
    <definedName name="Excel_BuiltIn__FilterDatabase" localSheetId="11">'Kuchyne'!$E:$E</definedName>
    <definedName name="Excel_BuiltIn__FilterDatabase" localSheetId="1">'PROXY'!$B$4:$E$98</definedName>
    <definedName name="Excel_BuiltIn__FilterDatabase" localSheetId="10">'STRONG'!$B$4:$E$85</definedName>
    <definedName name="Excel_BuiltIn_Print_Titles" localSheetId="2">'CROSS'!$B$1:$IF$4</definedName>
    <definedName name="Excel_BuiltIn_Print_Titles" localSheetId="8">'Doplnky'!$B$1:$IO$4</definedName>
    <definedName name="Excel_BuiltIn_Print_Titles" localSheetId="9">'DRIVE'!$B$1:$IO$4</definedName>
    <definedName name="Excel_BuiltIn_Print_Titles" localSheetId="3">'FLEX'!$B$1:$IF$4</definedName>
    <definedName name="Excel_BuiltIn_Print_Titles" localSheetId="0">'GATE'!$B$1:$IF$4</definedName>
    <definedName name="Excel_BuiltIn_Print_Titles" localSheetId="6">'Kontajnery'!$B$1:$IO$4</definedName>
    <definedName name="Excel_BuiltIn_Print_Titles" localSheetId="11">'Kuchyne'!$B$1:$IO$4</definedName>
    <definedName name="Excel_BuiltIn_Print_Titles" localSheetId="1">'PROXY'!$B$1:$IM$4</definedName>
    <definedName name="Excel_BuiltIn_Print_Titles" localSheetId="10">'STRONG'!$B$1:$IO$4</definedName>
    <definedName name="_xlnm.Print_Titles" localSheetId="2">'CROSS'!$1:$4</definedName>
    <definedName name="_xlnm.Print_Titles" localSheetId="8">'Doplnky'!$1:$4</definedName>
    <definedName name="_xlnm.Print_Titles" localSheetId="9">'DRIVE'!$1:$4</definedName>
    <definedName name="_xlnm.Print_Titles" localSheetId="3">'FLEX'!$1:$4</definedName>
    <definedName name="_xlnm.Print_Titles" localSheetId="0">'GATE'!$1:$4</definedName>
    <definedName name="_xlnm.Print_Titles" localSheetId="6">'Kontajnery'!$1:$4</definedName>
    <definedName name="_xlnm.Print_Titles" localSheetId="11">'Kuchyne'!$1:$4</definedName>
    <definedName name="_xlnm.Print_Titles" localSheetId="5">'MOTION'!$1:$4</definedName>
    <definedName name="_xlnm.Print_Titles" localSheetId="1">'PROXY'!$1:$4</definedName>
    <definedName name="_xlnm.Print_Titles" localSheetId="7">'Recepcie'!$1:$1</definedName>
    <definedName name="_xlnm.Print_Titles" localSheetId="10">'STRONG'!$1:$4</definedName>
    <definedName name="_xlnm.Print_Titles" localSheetId="4">'UNI'!$1:$4</definedName>
    <definedName name="_xlnm.Print_Area" localSheetId="11">'Kuchyne'!$B$1:$E$90</definedName>
  </definedNames>
  <calcPr fullCalcOnLoad="1"/>
</workbook>
</file>

<file path=xl/sharedStrings.xml><?xml version="1.0" encoding="utf-8"?>
<sst xmlns="http://schemas.openxmlformats.org/spreadsheetml/2006/main" count="2667" uniqueCount="2177">
  <si>
    <t>Cenník nábytku HOBIS GATE</t>
  </si>
  <si>
    <t>platný od 1.2.2015</t>
  </si>
  <si>
    <t xml:space="preserve">A K T U Á L N Y    C E N N Í K    N Á J D E T E    N A    I N T E R N E T O V E J    A D R E S E    :    W W W . H O B I S . S K  </t>
  </si>
  <si>
    <t>označenie</t>
  </si>
  <si>
    <t>popis</t>
  </si>
  <si>
    <t>bez DPH</t>
  </si>
  <si>
    <t>s DPH</t>
  </si>
  <si>
    <t>AA5002</t>
  </si>
  <si>
    <t>GS 800</t>
  </si>
  <si>
    <t>Stôl pracovný dĺžky 80 cm</t>
  </si>
  <si>
    <t>AA5003</t>
  </si>
  <si>
    <t>GS 1200</t>
  </si>
  <si>
    <t>Stôl pracovný dĺžky 120 cm</t>
  </si>
  <si>
    <t>AA5004</t>
  </si>
  <si>
    <t>GS 1400</t>
  </si>
  <si>
    <t>Stôl pracovný dĺžky 140 cm</t>
  </si>
  <si>
    <t>AA5005</t>
  </si>
  <si>
    <t>GS 1600</t>
  </si>
  <si>
    <t>Stôl pracovný dĺžky 160 cm</t>
  </si>
  <si>
    <t>AA5006</t>
  </si>
  <si>
    <t>GS 1800</t>
  </si>
  <si>
    <t>Stôl pracovný dĺžky 180 cm</t>
  </si>
  <si>
    <t>AA5007</t>
  </si>
  <si>
    <t>GE 800</t>
  </si>
  <si>
    <t xml:space="preserve">Stôl pracovný dĺžky 80 cm (hĺbka 60 cm) </t>
  </si>
  <si>
    <t>AA5008</t>
  </si>
  <si>
    <t>GE 1200</t>
  </si>
  <si>
    <t>Stôl pracovný dĺžky 120 cm (hĺbka 60 cm)</t>
  </si>
  <si>
    <t>AA5009</t>
  </si>
  <si>
    <t>GE 1400</t>
  </si>
  <si>
    <t>Stôl pracovný dĺžky 140 cm (hĺbka 60 cm)</t>
  </si>
  <si>
    <t>AA5010</t>
  </si>
  <si>
    <t>GE 1600</t>
  </si>
  <si>
    <t>Stôl pracovný dĺžky 160 cm (hĺbka 60 cm)</t>
  </si>
  <si>
    <t>AA5001</t>
  </si>
  <si>
    <t>GS 9 X</t>
  </si>
  <si>
    <t>Stôl pod počítač s výsuvnou doskou</t>
  </si>
  <si>
    <t>AA5039</t>
  </si>
  <si>
    <t>GE 60 L</t>
  </si>
  <si>
    <t>Stôl ergo ľavý 160*120cm</t>
  </si>
  <si>
    <t>AA5040</t>
  </si>
  <si>
    <t>GE 60 P</t>
  </si>
  <si>
    <t>Stôl ergo pravý 160*120cm</t>
  </si>
  <si>
    <t>AA5041</t>
  </si>
  <si>
    <t>GEV 60 L</t>
  </si>
  <si>
    <t>Stôl Ergo 60/60 ľavý 160*120cm</t>
  </si>
  <si>
    <t>AA5042</t>
  </si>
  <si>
    <t>GEV 60 P</t>
  </si>
  <si>
    <t>Stôl Ergo 60/60 pravý 160*120cm</t>
  </si>
  <si>
    <t>AA5043</t>
  </si>
  <si>
    <t>GEV 80 L</t>
  </si>
  <si>
    <t>Stôl Ergo 80/60 ľavý 160*120cm</t>
  </si>
  <si>
    <t>AA5044</t>
  </si>
  <si>
    <t>GEV 80 P</t>
  </si>
  <si>
    <t>Stôl Ergo 80/60 pravý 160*120cm</t>
  </si>
  <si>
    <t>AA5045</t>
  </si>
  <si>
    <t>GE 2005 L</t>
  </si>
  <si>
    <t>Stôl Ergo 80/60 ľavý</t>
  </si>
  <si>
    <t>AA5046</t>
  </si>
  <si>
    <t>GE 2005 P</t>
  </si>
  <si>
    <t>Stôl Ergo 80/60 pravý</t>
  </si>
  <si>
    <t>AA5047</t>
  </si>
  <si>
    <t>GE 1000 L</t>
  </si>
  <si>
    <t>Stôl Ergo 180x100 cm, ľavý</t>
  </si>
  <si>
    <t>AA5048</t>
  </si>
  <si>
    <t>GE 1000 P</t>
  </si>
  <si>
    <t>Stôl Ergo 180x100 cm, pravý</t>
  </si>
  <si>
    <t>AA5049</t>
  </si>
  <si>
    <t>GE 1800 L</t>
  </si>
  <si>
    <t>Stôl Egro 180x120 cm, ľavý</t>
  </si>
  <si>
    <t>AA5050</t>
  </si>
  <si>
    <t>GE 1800 P</t>
  </si>
  <si>
    <t>Stôl Egro 180x120 cm, pravý</t>
  </si>
  <si>
    <t>AA5051</t>
  </si>
  <si>
    <t>GEV 1800 L</t>
  </si>
  <si>
    <t>AA5052</t>
  </si>
  <si>
    <t>GEV 1800 P</t>
  </si>
  <si>
    <t>AA5053</t>
  </si>
  <si>
    <t>GE 1800 H L</t>
  </si>
  <si>
    <t>Zostava GE 1800 L + SP 80 40</t>
  </si>
  <si>
    <t>AA5054</t>
  </si>
  <si>
    <t>GEV 1800 H L</t>
  </si>
  <si>
    <t>Zostava GEV 1800 L + SP 80 40</t>
  </si>
  <si>
    <t>AA5055</t>
  </si>
  <si>
    <t>GE 1800 H P</t>
  </si>
  <si>
    <t>Zostava GE 1800 P + SP 80 40</t>
  </si>
  <si>
    <t>AA5056</t>
  </si>
  <si>
    <t>GEV 1800 H P</t>
  </si>
  <si>
    <t>Zostava GEV 1800 P + SP 80 40</t>
  </si>
  <si>
    <t>AA5057</t>
  </si>
  <si>
    <t>GE 1800 HR L</t>
  </si>
  <si>
    <t>Zostava GE 1800 L + SPR 80 40 P</t>
  </si>
  <si>
    <t>AA5058</t>
  </si>
  <si>
    <t>GEV 1800 HR L</t>
  </si>
  <si>
    <t>Zostava GEV 1800 L + SPR 80 40 P</t>
  </si>
  <si>
    <t>AA5059</t>
  </si>
  <si>
    <t>GE 1800 HR P</t>
  </si>
  <si>
    <t>Zostava GE 1800 P + SPR 80 40 L</t>
  </si>
  <si>
    <t>AA5060</t>
  </si>
  <si>
    <t>GEV 1800 HR P</t>
  </si>
  <si>
    <t>Zostava GEV 1800 P + SPR 80 40 L</t>
  </si>
  <si>
    <t>AA5061</t>
  </si>
  <si>
    <t>GE 60 H L</t>
  </si>
  <si>
    <t>Zostava GE 60 L + SP 80 60 P</t>
  </si>
  <si>
    <t>AA5062</t>
  </si>
  <si>
    <t>GE 60 H P</t>
  </si>
  <si>
    <t>Zostava GE 60 P + SP 80 60 P</t>
  </si>
  <si>
    <t>AA5013</t>
  </si>
  <si>
    <t>GSK 1600 22</t>
  </si>
  <si>
    <t>Stôl pracovný rovný 160cm s HK 22</t>
  </si>
  <si>
    <t>AA5011</t>
  </si>
  <si>
    <t>GSK 1200 22</t>
  </si>
  <si>
    <t>Stôl pracovný rovný 120cm s HK 22</t>
  </si>
  <si>
    <t>AA5012</t>
  </si>
  <si>
    <t>GSK 1400 22</t>
  </si>
  <si>
    <t>Stôl pracovný rovný 140cm s HK 22</t>
  </si>
  <si>
    <t>AA5014</t>
  </si>
  <si>
    <t>GSK 1800 22</t>
  </si>
  <si>
    <t>Stôl pracovný rovný 180cm s HK 22</t>
  </si>
  <si>
    <t>AA5015</t>
  </si>
  <si>
    <t>GEK 1200 22</t>
  </si>
  <si>
    <t>Stôl pracovný rovný 120cm hĺ 60cm s HK 22</t>
  </si>
  <si>
    <t>AA5016</t>
  </si>
  <si>
    <t>GEK 1400 22</t>
  </si>
  <si>
    <t>Stôl pracovný rovný 140cm hĺ 60cm s HK 22</t>
  </si>
  <si>
    <t>AA5017</t>
  </si>
  <si>
    <t>GEK 1600 22</t>
  </si>
  <si>
    <t>Stôl pracovný rovný 160cm hĺ 60cm s HK 22</t>
  </si>
  <si>
    <t>AA5020</t>
  </si>
  <si>
    <t>GSK 1600 23</t>
  </si>
  <si>
    <t>Stôl pracovný rovný 160cm s HK 23</t>
  </si>
  <si>
    <t>AA5018</t>
  </si>
  <si>
    <t>GSK 1200 23</t>
  </si>
  <si>
    <t>Stôl pracovný rovný 120cm s HK 23</t>
  </si>
  <si>
    <t>AA5019</t>
  </si>
  <si>
    <t>GSK 1400 23</t>
  </si>
  <si>
    <t>Stôl pracovný rovný 140cm s HK 23</t>
  </si>
  <si>
    <t>AA5021</t>
  </si>
  <si>
    <t>GSK 1800 23</t>
  </si>
  <si>
    <t>Stôl pracovný rovný 180cm s HK 23</t>
  </si>
  <si>
    <t>AA5022</t>
  </si>
  <si>
    <t>GEK 1200 23</t>
  </si>
  <si>
    <t>Stôl pracovný rovný 120cm hĺ 60cm s HK 23</t>
  </si>
  <si>
    <t>AA5023</t>
  </si>
  <si>
    <t>GEK 1400 23</t>
  </si>
  <si>
    <t>Stôl pracovný rovný 140cm hĺ 60cm s HK 23</t>
  </si>
  <si>
    <t>AA5024</t>
  </si>
  <si>
    <t>GEK 1600 23</t>
  </si>
  <si>
    <t>Stôl pracovný rovný 160cm hĺ 60cm s HK 23</t>
  </si>
  <si>
    <t>AA5027</t>
  </si>
  <si>
    <t>GSK 1600 24</t>
  </si>
  <si>
    <t>Stôl pracovný rovný 160cm s HK 24</t>
  </si>
  <si>
    <t>AA5025</t>
  </si>
  <si>
    <t>GSK 1200 24</t>
  </si>
  <si>
    <t>Stôl pracovný rovný 120cm s HK 24</t>
  </si>
  <si>
    <t>AA5026</t>
  </si>
  <si>
    <t>GSK 1400 24</t>
  </si>
  <si>
    <t>Stôl pracovný rovný 140cm s HK 24</t>
  </si>
  <si>
    <t>AA5028</t>
  </si>
  <si>
    <t>GSK 1800 24</t>
  </si>
  <si>
    <t>Stôl pracovný rovný 180cm s HK 24</t>
  </si>
  <si>
    <t>AA5029</t>
  </si>
  <si>
    <t>GEK 1200 24</t>
  </si>
  <si>
    <t>Stôl pracovný rovný 120cm hĺ 60cm s HK 24</t>
  </si>
  <si>
    <t>AA5030</t>
  </si>
  <si>
    <t>GEK 1400 24</t>
  </si>
  <si>
    <t>Stôl pracovný rovný 140cm hĺ 60cm s HK 24</t>
  </si>
  <si>
    <t>AA5031</t>
  </si>
  <si>
    <t>GEK 1600 24</t>
  </si>
  <si>
    <t>Stôl pracovný rovný 1600cm hĺ 60cm s HK 24</t>
  </si>
  <si>
    <t>AA5034</t>
  </si>
  <si>
    <t>GSK 1600 25</t>
  </si>
  <si>
    <t>Stôl pracovný rovný 160cm s HK 25</t>
  </si>
  <si>
    <t>AA5032</t>
  </si>
  <si>
    <t>GSK 1200 25</t>
  </si>
  <si>
    <t>Stôl pracovný rovný 120cm s HK 25</t>
  </si>
  <si>
    <t>AA5033</t>
  </si>
  <si>
    <t>GSK 1400 25</t>
  </si>
  <si>
    <t>Stôl pracovný rovný 140cm s HK 25</t>
  </si>
  <si>
    <t>AA5035</t>
  </si>
  <si>
    <t>GSK 1800 25</t>
  </si>
  <si>
    <t>Stôl pracovný rovný 180cm s HK 25</t>
  </si>
  <si>
    <t>AA5036</t>
  </si>
  <si>
    <t>GEK 1200 25</t>
  </si>
  <si>
    <t>Stôl pracovný rovný 120cm hĺ 60cm s HK 25</t>
  </si>
  <si>
    <t>AA5037</t>
  </si>
  <si>
    <t>GEK 1400 25</t>
  </si>
  <si>
    <t>Stôl pracovný rovný 140cm hĺ 60cm s HK 25</t>
  </si>
  <si>
    <t>AA5038</t>
  </si>
  <si>
    <t>GEK 1600 25</t>
  </si>
  <si>
    <t>Stôl pracovný rovný 160cm hĺ 60cm s HK 25</t>
  </si>
  <si>
    <t>AA5063</t>
  </si>
  <si>
    <t>GEK 1800 L 22</t>
  </si>
  <si>
    <t>Stôl pracovný ergo ľavý 180cm s HK 22</t>
  </si>
  <si>
    <t>AA5064</t>
  </si>
  <si>
    <t>GEK 1800 P 22</t>
  </si>
  <si>
    <t>Stôl pracovný ergo pravý 180cm s HK 22</t>
  </si>
  <si>
    <t>AA5065</t>
  </si>
  <si>
    <t>GEVK 1800 L 22</t>
  </si>
  <si>
    <t>AA5066</t>
  </si>
  <si>
    <t>GEVK 1800 P 22</t>
  </si>
  <si>
    <t>AA5067</t>
  </si>
  <si>
    <t>GEK 1800 L 23</t>
  </si>
  <si>
    <t>Stôl pracovný ergo ľavý 180cm s HK 23</t>
  </si>
  <si>
    <t>AA5068</t>
  </si>
  <si>
    <t>GEK 1800 P 23</t>
  </si>
  <si>
    <t>Stôl pracovný ergo pravý 180cm s HK 23</t>
  </si>
  <si>
    <t>AA5069</t>
  </si>
  <si>
    <t>GEVK 1800 L 23</t>
  </si>
  <si>
    <t>AA5070</t>
  </si>
  <si>
    <t>GEVK 1800 P 23</t>
  </si>
  <si>
    <t>AA5071</t>
  </si>
  <si>
    <t>GEK 1800 L 24</t>
  </si>
  <si>
    <t>Stôl pracovný ergo ľavý 180cm s HK 24</t>
  </si>
  <si>
    <t>AA5072</t>
  </si>
  <si>
    <t>GEK 1800 P 24</t>
  </si>
  <si>
    <t>Stôl pracovný ergo pravý 180cm s HK 24</t>
  </si>
  <si>
    <t>AA5073</t>
  </si>
  <si>
    <t>GEVK 1800 L 24</t>
  </si>
  <si>
    <t>AA5074</t>
  </si>
  <si>
    <t>GEVK 1800 P 24</t>
  </si>
  <si>
    <t>AA5075</t>
  </si>
  <si>
    <t>GEK 1800 L 25</t>
  </si>
  <si>
    <t>Stôl pracovný ergo ľavý 180cm s HK 25</t>
  </si>
  <si>
    <t>AA5076</t>
  </si>
  <si>
    <t>GEK 1800 P 25</t>
  </si>
  <si>
    <t>Stôl pracovný ergo pravý 180cm s HK 25</t>
  </si>
  <si>
    <t>AA5077</t>
  </si>
  <si>
    <t>GEVK 1800 L 25</t>
  </si>
  <si>
    <t>AA5078</t>
  </si>
  <si>
    <t>GEVK 1800 P 25</t>
  </si>
  <si>
    <t>AA5079</t>
  </si>
  <si>
    <t>GP 1200 1</t>
  </si>
  <si>
    <t>Stôl rokovací dĺžky 120 cm ukončený oblúkom</t>
  </si>
  <si>
    <t>AA5080</t>
  </si>
  <si>
    <t>GP 1200 2</t>
  </si>
  <si>
    <t>Stôl rokovací dĺžky 120 cm ukončený elipsou</t>
  </si>
  <si>
    <t>AA5081</t>
  </si>
  <si>
    <t>GP 1600 1</t>
  </si>
  <si>
    <t>Stôl rokovací dĺžky 160 cm ukončený oblúkom</t>
  </si>
  <si>
    <t>AA5082</t>
  </si>
  <si>
    <t>GP 1500 2</t>
  </si>
  <si>
    <t>Stôl rokovací dĺžky 150 cm ukončený elipsou</t>
  </si>
  <si>
    <t>AA5083</t>
  </si>
  <si>
    <t>GP 900 L</t>
  </si>
  <si>
    <t>Doska doplnkového stola 90° polkruhového-bez nôh-ľavá</t>
  </si>
  <si>
    <t>AA5084</t>
  </si>
  <si>
    <t>GP 900 P</t>
  </si>
  <si>
    <t>Doska doplnkového stola 90° polkruhového-bez nôh-pravá</t>
  </si>
  <si>
    <t>AA5085</t>
  </si>
  <si>
    <t>GP 902 L</t>
  </si>
  <si>
    <t>Stôl doplnkový 90° - ľavý</t>
  </si>
  <si>
    <t>AA5086</t>
  </si>
  <si>
    <t>GP 902 P</t>
  </si>
  <si>
    <t>Stôl doplnkový 90° - pravý</t>
  </si>
  <si>
    <t>AA5087</t>
  </si>
  <si>
    <t>GP 800</t>
  </si>
  <si>
    <t>Doska doplnkového štvorcového stola - bez nôh</t>
  </si>
  <si>
    <t>AA5088</t>
  </si>
  <si>
    <t>GP 450</t>
  </si>
  <si>
    <t>Doska doplnkového stola 45° - bez nôh</t>
  </si>
  <si>
    <t>AA5089</t>
  </si>
  <si>
    <t>GP 452</t>
  </si>
  <si>
    <t>Stôl doplnkový 45°</t>
  </si>
  <si>
    <t>AA5090</t>
  </si>
  <si>
    <t>GP 20 L P</t>
  </si>
  <si>
    <t>Stôl doplnkový - kvapka ľavá, roky(rezba) pozdĺž</t>
  </si>
  <si>
    <t>AA5091</t>
  </si>
  <si>
    <t>GP 20 P N</t>
  </si>
  <si>
    <t>Stôl doplnkový - kvapka pravá, roky(rezba) naprieč</t>
  </si>
  <si>
    <t>AA5094</t>
  </si>
  <si>
    <t>GP 21 L</t>
  </si>
  <si>
    <t>Stôl doplnkový - kruh 100 cm (60x60)-ľavý</t>
  </si>
  <si>
    <t>AA5095</t>
  </si>
  <si>
    <t>GP 21 P</t>
  </si>
  <si>
    <t>Stôl doplnkový - kruh 100 cm (60x60)-pravý</t>
  </si>
  <si>
    <t>AA5096</t>
  </si>
  <si>
    <t>GP 22 L N</t>
  </si>
  <si>
    <t>Stôl dop. D120 cm (60x80) L, roky(rezba) naprieč</t>
  </si>
  <si>
    <t>AA5098</t>
  </si>
  <si>
    <t>GP 22 P N</t>
  </si>
  <si>
    <t>Stôl dop. D120 cm (60x80) P, roky(rezba) naprieč</t>
  </si>
  <si>
    <t>AA5100</t>
  </si>
  <si>
    <t>GP 160</t>
  </si>
  <si>
    <t>Stôl zakončovací oblúk 160cm</t>
  </si>
  <si>
    <t>AA5101</t>
  </si>
  <si>
    <t>GP 120</t>
  </si>
  <si>
    <t>Stôl zakončovací oblúk 120cm</t>
  </si>
  <si>
    <t>AA5102</t>
  </si>
  <si>
    <t>GP 80</t>
  </si>
  <si>
    <t>Stôl zakončovací oblúk 80cm</t>
  </si>
  <si>
    <t>AA5103</t>
  </si>
  <si>
    <t>GP 60</t>
  </si>
  <si>
    <t>Stôl zakončovací oblúk 60cm</t>
  </si>
  <si>
    <t>AA5104</t>
  </si>
  <si>
    <t>GJ 800</t>
  </si>
  <si>
    <t>Stôl rokovací rovný dĺžky 80 cm</t>
  </si>
  <si>
    <t>AA5105</t>
  </si>
  <si>
    <t>GJ 1200</t>
  </si>
  <si>
    <t>Stôl rokovací rovný dĺžky 120 cm</t>
  </si>
  <si>
    <t>AA5106</t>
  </si>
  <si>
    <t>GJ 1400</t>
  </si>
  <si>
    <t>Stôl rokovací rovný dĺžky 140 cm</t>
  </si>
  <si>
    <t>AA5107</t>
  </si>
  <si>
    <t>GJ 1600</t>
  </si>
  <si>
    <t>Stôl rokovací rovný dĺžky 160 cm</t>
  </si>
  <si>
    <t>AA5108</t>
  </si>
  <si>
    <t>GJ 1800</t>
  </si>
  <si>
    <t>Stôl rokovací rovný dĺžky 180 cm</t>
  </si>
  <si>
    <t>AA5109</t>
  </si>
  <si>
    <t>GJ 150</t>
  </si>
  <si>
    <t>Rokovací stôl sud 150 cm Gate</t>
  </si>
  <si>
    <t>AA5110</t>
  </si>
  <si>
    <t>GJ 200</t>
  </si>
  <si>
    <t>Rokovací stôl sud 200 cm Gate</t>
  </si>
  <si>
    <t>C E N Y   U V E D E N É   B E Z   M O N T Á Ž E .</t>
  </si>
  <si>
    <t>Cenník nábytku HOBIS PROXY</t>
  </si>
  <si>
    <t>AA6001</t>
  </si>
  <si>
    <t>PS 800</t>
  </si>
  <si>
    <t>AA6002</t>
  </si>
  <si>
    <t>PS 1200</t>
  </si>
  <si>
    <t>AA6003</t>
  </si>
  <si>
    <t>PS 1400</t>
  </si>
  <si>
    <t>AA6004</t>
  </si>
  <si>
    <t>PS 1600</t>
  </si>
  <si>
    <t>AA6005</t>
  </si>
  <si>
    <t>PS 1800</t>
  </si>
  <si>
    <t>AA6006</t>
  </si>
  <si>
    <t>PE 800</t>
  </si>
  <si>
    <t>Stôl pracovný dĺžky 80 cm (hĺbka 60 cm)</t>
  </si>
  <si>
    <t>AA6007</t>
  </si>
  <si>
    <t>PE 1200</t>
  </si>
  <si>
    <t>AA6008</t>
  </si>
  <si>
    <t>PE 1400</t>
  </si>
  <si>
    <t>AA6009</t>
  </si>
  <si>
    <t>PE 1600</t>
  </si>
  <si>
    <t>AA6010</t>
  </si>
  <si>
    <t>PE 60 L</t>
  </si>
  <si>
    <t>AA6011</t>
  </si>
  <si>
    <t>PE 60 P</t>
  </si>
  <si>
    <t>AA6012</t>
  </si>
  <si>
    <t>PEV 60 L</t>
  </si>
  <si>
    <t>AA6013</t>
  </si>
  <si>
    <t>PEV 60 P</t>
  </si>
  <si>
    <t>AA6014</t>
  </si>
  <si>
    <t>PEV 80 L</t>
  </si>
  <si>
    <t>AA6015</t>
  </si>
  <si>
    <t>PEV 80 P</t>
  </si>
  <si>
    <t>AA6016</t>
  </si>
  <si>
    <t>PE 2005 L</t>
  </si>
  <si>
    <t>AA6017</t>
  </si>
  <si>
    <t>PE 2005 P</t>
  </si>
  <si>
    <t>AA6018</t>
  </si>
  <si>
    <t>PE 1000 L</t>
  </si>
  <si>
    <t>AA6019</t>
  </si>
  <si>
    <t>PE 1000 P</t>
  </si>
  <si>
    <t>AA6020</t>
  </si>
  <si>
    <t>PE 1800 L</t>
  </si>
  <si>
    <t>AA6021</t>
  </si>
  <si>
    <t>PE 1800 P</t>
  </si>
  <si>
    <t>AA6022</t>
  </si>
  <si>
    <t>PEV 1800 L</t>
  </si>
  <si>
    <t>AA6023</t>
  </si>
  <si>
    <t>PEV 1800 P</t>
  </si>
  <si>
    <t>AA6024</t>
  </si>
  <si>
    <t>PE 1800 H L</t>
  </si>
  <si>
    <t>Zostava PE 1800 L + SP 80 40</t>
  </si>
  <si>
    <t>AA6025</t>
  </si>
  <si>
    <t>PEV 1800 H L</t>
  </si>
  <si>
    <t>Zostava PEV 1800 L + SP 80 40</t>
  </si>
  <si>
    <t>AA6026</t>
  </si>
  <si>
    <t>PE 1800 H P</t>
  </si>
  <si>
    <t>Zostava PE 1800 P + SP 80 40</t>
  </si>
  <si>
    <t>AA6027</t>
  </si>
  <si>
    <t>PEV 1800 H P</t>
  </si>
  <si>
    <t>Zostava PEV 1800 P + SP 80 40</t>
  </si>
  <si>
    <t>AA6028</t>
  </si>
  <si>
    <t>PE 1800 HR L</t>
  </si>
  <si>
    <t>Zostava PE 1800 L + SPR 80 40 P</t>
  </si>
  <si>
    <t>AA6029</t>
  </si>
  <si>
    <t>PEV 1800 HR L</t>
  </si>
  <si>
    <t>Zostava PEV 1800 L + SPR 80 40 P</t>
  </si>
  <si>
    <t>AA6030</t>
  </si>
  <si>
    <t>PE 1800 HR P</t>
  </si>
  <si>
    <t>Zostava PE 1800 P + SPR 80 40 L</t>
  </si>
  <si>
    <t>AA6031</t>
  </si>
  <si>
    <t>PEV 1800 HR P</t>
  </si>
  <si>
    <t>Zostava PEV 1800 P + SPR 80 40 L</t>
  </si>
  <si>
    <t>AA6032</t>
  </si>
  <si>
    <t>PE 60 H L</t>
  </si>
  <si>
    <t>Zostava PE 60 L + SP 80 60 P</t>
  </si>
  <si>
    <t>AA6033</t>
  </si>
  <si>
    <t>PE 60 H P</t>
  </si>
  <si>
    <t>Zostava PE 60 P + SP 80 60 P</t>
  </si>
  <si>
    <t>AA6034</t>
  </si>
  <si>
    <t>PP 1200 1</t>
  </si>
  <si>
    <t>AA6035</t>
  </si>
  <si>
    <t>PP 1200 2</t>
  </si>
  <si>
    <t>AA6036</t>
  </si>
  <si>
    <t>PP 1600 1</t>
  </si>
  <si>
    <t>AA6037</t>
  </si>
  <si>
    <t>PP 1500 2</t>
  </si>
  <si>
    <t>AA6038</t>
  </si>
  <si>
    <t>PP 900 L</t>
  </si>
  <si>
    <t>AA6039</t>
  </si>
  <si>
    <t>PP 900 P</t>
  </si>
  <si>
    <t>AA6040</t>
  </si>
  <si>
    <t>PP 902 L</t>
  </si>
  <si>
    <t>AA6041</t>
  </si>
  <si>
    <t>PP 902 P</t>
  </si>
  <si>
    <t>AA6042</t>
  </si>
  <si>
    <t>PP 800</t>
  </si>
  <si>
    <t>AA6043</t>
  </si>
  <si>
    <t>PP 450</t>
  </si>
  <si>
    <t>AA6044</t>
  </si>
  <si>
    <t>PP 452</t>
  </si>
  <si>
    <t>AA6045</t>
  </si>
  <si>
    <t>PP 20 L P</t>
  </si>
  <si>
    <t>AA6046</t>
  </si>
  <si>
    <t>PP 20 P N</t>
  </si>
  <si>
    <t>AA6049</t>
  </si>
  <si>
    <t>PP 21 L</t>
  </si>
  <si>
    <t>AA6050</t>
  </si>
  <si>
    <t>PP 21 P</t>
  </si>
  <si>
    <t>AA6051</t>
  </si>
  <si>
    <t>PP 22 L N</t>
  </si>
  <si>
    <t>AA6053</t>
  </si>
  <si>
    <t>PP 22 P N</t>
  </si>
  <si>
    <t>AA6055</t>
  </si>
  <si>
    <t>PP 160</t>
  </si>
  <si>
    <t>AA6056</t>
  </si>
  <si>
    <t>PP 120</t>
  </si>
  <si>
    <t>AA6057</t>
  </si>
  <si>
    <t>PP 80</t>
  </si>
  <si>
    <t>AA6058</t>
  </si>
  <si>
    <t>PP 60</t>
  </si>
  <si>
    <t>AA6059</t>
  </si>
  <si>
    <t>PJ 800</t>
  </si>
  <si>
    <t>AA6060</t>
  </si>
  <si>
    <t>PJ 1200</t>
  </si>
  <si>
    <t>AA6061</t>
  </si>
  <si>
    <t>PJ 1400</t>
  </si>
  <si>
    <t>AA6062</t>
  </si>
  <si>
    <t>PJ 1600</t>
  </si>
  <si>
    <t>AA6063</t>
  </si>
  <si>
    <t>PJ 1800</t>
  </si>
  <si>
    <t>AA6064</t>
  </si>
  <si>
    <t>PJ 150</t>
  </si>
  <si>
    <t>Rokovací stôl sud 150 cm Proxy</t>
  </si>
  <si>
    <t>AA6065</t>
  </si>
  <si>
    <t>PJ 200</t>
  </si>
  <si>
    <t>Rokovací stôl sud 200 cm Proxy</t>
  </si>
  <si>
    <t>Cenník nábytku HOBIS CROSS</t>
  </si>
  <si>
    <t xml:space="preserve"> </t>
  </si>
  <si>
    <t>CS 800</t>
  </si>
  <si>
    <t xml:space="preserve">Stôl pracovný dĺžky 80 cm  typ RM 100 </t>
  </si>
  <si>
    <t>AA7001200</t>
  </si>
  <si>
    <t>Stôl pracovný dĺžky 80 cm typ RM  200</t>
  </si>
  <si>
    <t>AA7001300</t>
  </si>
  <si>
    <t xml:space="preserve">Stôl pracovný dĺžky 80 cm  typ RM 300 </t>
  </si>
  <si>
    <t>CS 1200</t>
  </si>
  <si>
    <t xml:space="preserve">Stôl pracovný dĺžky 120 cm  typ RM 100 </t>
  </si>
  <si>
    <t>AA7002200</t>
  </si>
  <si>
    <t>Stôl pracovný dĺžky 120 cm typ RM  200</t>
  </si>
  <si>
    <t>AA7002300</t>
  </si>
  <si>
    <t xml:space="preserve">Stôl pracovný dĺžky 120 cm  typ RM 300 </t>
  </si>
  <si>
    <t>CS 1400</t>
  </si>
  <si>
    <t>Stôl pracovný dĺžky 140 cm typ RM  100</t>
  </si>
  <si>
    <t>AA7003200</t>
  </si>
  <si>
    <t>Stôl pracovný dĺžky 140 cm typ RM  200</t>
  </si>
  <si>
    <t>AA7003300</t>
  </si>
  <si>
    <t>Stôl pracovný dĺžky 140 cm typ RM  300</t>
  </si>
  <si>
    <t xml:space="preserve">CS 1600 </t>
  </si>
  <si>
    <t>Stôl pracovný dĺžky 160 cm typ RM  100</t>
  </si>
  <si>
    <t>AA7004200</t>
  </si>
  <si>
    <t>Stôl pracovný dĺžky 160 cm typ RM  200</t>
  </si>
  <si>
    <t>AA7004300</t>
  </si>
  <si>
    <t>Stôl pracovný dĺžky 160 cm typ RM  300</t>
  </si>
  <si>
    <t>CS 1800</t>
  </si>
  <si>
    <t>Stôl pracovný dĺžky 180 cm typ RM  100</t>
  </si>
  <si>
    <t>AA7005200</t>
  </si>
  <si>
    <t>Stôl pracovný dĺžky 180 cm typ RM  200</t>
  </si>
  <si>
    <t>AA7005300</t>
  </si>
  <si>
    <t>Stôl pracovný dĺžky 180 cm typ RM  300</t>
  </si>
  <si>
    <t>CE 800</t>
  </si>
  <si>
    <t>Stôl pracovný dĺžky 80 cm (hĺbka 60 cm) typ RM  100</t>
  </si>
  <si>
    <t>AA7006200</t>
  </si>
  <si>
    <t>Stôl pracovný dĺžky 80 cm (hĺbka 60 cm) typ RM  200</t>
  </si>
  <si>
    <t>AA7006300</t>
  </si>
  <si>
    <t>Stôl pracovný dĺžky 80 cm (hĺbka 60 cm) typ RM  300</t>
  </si>
  <si>
    <t>CE 1200</t>
  </si>
  <si>
    <t>Stôl pracovný dĺžky 120 cm (hĺbka 60 cm) typ RM  100</t>
  </si>
  <si>
    <t>AA7007200</t>
  </si>
  <si>
    <t>Stôl pracovný dĺžky 120 cm (hĺbka 60 cm) typ RM  200</t>
  </si>
  <si>
    <t>AA7007300</t>
  </si>
  <si>
    <t xml:space="preserve">Stôl pracovný dĺžky 120 cm (hĺbka 60 cm)  typ RM 300 </t>
  </si>
  <si>
    <t>CE 1400</t>
  </si>
  <si>
    <t>Stôl pracovný dĺžky 140 cm (hĺbka 60 cm) typ RM  100</t>
  </si>
  <si>
    <t>AA7008200</t>
  </si>
  <si>
    <t>Stôl pracovný dĺžky 140 cm (hĺbka 60 cm) typ RM  200</t>
  </si>
  <si>
    <t>AA7008300</t>
  </si>
  <si>
    <t>Stôl pracovný dĺžky 140 cm (hĺbka 60 cm) typ RM  300</t>
  </si>
  <si>
    <t>CE 1600</t>
  </si>
  <si>
    <t>Stôl pracovný dĺžky 160 cm (hĺbka 60 cm) typ RM  100</t>
  </si>
  <si>
    <t>AA7009200</t>
  </si>
  <si>
    <t>Stôl pracovný dĺžky 160 cm (hĺbka 60 cm) typ RM  200</t>
  </si>
  <si>
    <t>AA7009300</t>
  </si>
  <si>
    <t>Stôl pracovný dĺžky 160 cm (hĺbka 60 cm) typ RM  300</t>
  </si>
  <si>
    <t>CE 60 L</t>
  </si>
  <si>
    <t>Stôl ergo ľavý 160*120cm typ RM  100</t>
  </si>
  <si>
    <t>AA7010200</t>
  </si>
  <si>
    <t>Stôl ergo ľavý 160*120cm typ RM  200</t>
  </si>
  <si>
    <t>AA7010300</t>
  </si>
  <si>
    <t>Stôl ergo ľavý 160*120cm typ RM  300</t>
  </si>
  <si>
    <t>CE 60 P</t>
  </si>
  <si>
    <t>Stôl ergo pravý 160*120cm typ RM  100</t>
  </si>
  <si>
    <t>AA7011200</t>
  </si>
  <si>
    <t>Stôl ergo pravý 160*120cm typ RM  200</t>
  </si>
  <si>
    <t>AA7011300</t>
  </si>
  <si>
    <t>Stôl ergo pravý 160*120cm typ RM  300</t>
  </si>
  <si>
    <t>CEV 60 L</t>
  </si>
  <si>
    <t>Stôl Ergo 60/60 ľavý 160*120cm typ RM  100</t>
  </si>
  <si>
    <t>AA7012200</t>
  </si>
  <si>
    <t>Stôl Ergo 60/60 ľavý 160*120cm typ RM  200</t>
  </si>
  <si>
    <t>AA7012300</t>
  </si>
  <si>
    <t>Stôl Ergo 60/60 ľavý 160*120cm typ RM  300</t>
  </si>
  <si>
    <t>CEV 60 P</t>
  </si>
  <si>
    <t>Stôl Ergo 60/60 pravý 160*120cm typ RM  100</t>
  </si>
  <si>
    <t>AA7013200</t>
  </si>
  <si>
    <t>Stôl Ergo 60/60 pravý 160*120cm typ RM  200</t>
  </si>
  <si>
    <t>AA7013300</t>
  </si>
  <si>
    <t>Stôl Ergo 60/60 pravý 160*120cm typ RM  300</t>
  </si>
  <si>
    <t>CEV 80 L</t>
  </si>
  <si>
    <t>Stôl Ergo 80/60 ľavý 160*120cm typ RM  100</t>
  </si>
  <si>
    <t>AA7014200</t>
  </si>
  <si>
    <t>Stôl Ergo 80/60 ľavý 160*120cm typ RM  200</t>
  </si>
  <si>
    <t>AA7014300</t>
  </si>
  <si>
    <t>Stôl Ergo 80/60 ľavý 160*120cm typ RM  300</t>
  </si>
  <si>
    <t>CEV 80 P</t>
  </si>
  <si>
    <t>Stôl Ergo 80/60 pravý 160*120cm typ RM  100</t>
  </si>
  <si>
    <t>AA7015200</t>
  </si>
  <si>
    <t>Stôl Ergo 80/60 pravý 160*120cm typ RM  200</t>
  </si>
  <si>
    <t>AA7015300</t>
  </si>
  <si>
    <t>Stôl Ergo 80/60 pravý 160*120cm typ RM  300</t>
  </si>
  <si>
    <t>CE 2005 L</t>
  </si>
  <si>
    <t>Stôl Ergo 80/60 ľavý typ RM  100</t>
  </si>
  <si>
    <t>AA7016200</t>
  </si>
  <si>
    <t>Stôl Ergo 80/60 ľavý typ RM  200</t>
  </si>
  <si>
    <t>AA7016300</t>
  </si>
  <si>
    <t>Stôl Ergo 80/60 ľavý typ RM  300</t>
  </si>
  <si>
    <t>CE 2005 P</t>
  </si>
  <si>
    <t>Stôl Ergo 80/60 pravý typ RM  100</t>
  </si>
  <si>
    <t>AA7017200</t>
  </si>
  <si>
    <t>Stôl Ergo 80/60 pravý typ RM  200</t>
  </si>
  <si>
    <t>AA7017300</t>
  </si>
  <si>
    <t>Stôl Ergo 80/60 pravý typ RM  300</t>
  </si>
  <si>
    <t>CE 1000 L</t>
  </si>
  <si>
    <t>Stôl Ergo 180x100 cm, ľavý typ RM  100</t>
  </si>
  <si>
    <t>AA7018200</t>
  </si>
  <si>
    <t>Stôl Ergo 180x100 cm, ľavý typ RM  200</t>
  </si>
  <si>
    <t>AA7018300</t>
  </si>
  <si>
    <t>Stôl Ergo 180x100 cm, ľavý typ RM  300</t>
  </si>
  <si>
    <t>CE 1000 P</t>
  </si>
  <si>
    <t>Stôl Ergo 180x100 cm, pravý typ RM  100</t>
  </si>
  <si>
    <t>AA7019200</t>
  </si>
  <si>
    <t>Stôl Ergo 180x100 cm, pravý typ RM  200</t>
  </si>
  <si>
    <t>AA7019300</t>
  </si>
  <si>
    <t>Stôl Ergo 180x100 cm, pravý typ RM  300</t>
  </si>
  <si>
    <t>CE 1800 L</t>
  </si>
  <si>
    <t>Stôl Egro 180x120 cm, ľavý typ RM  100</t>
  </si>
  <si>
    <t>AA7020200</t>
  </si>
  <si>
    <t>Stôl Egro 180x120 cm, ľavý typ RM  200</t>
  </si>
  <si>
    <t>AA7020300</t>
  </si>
  <si>
    <t>Stôl Egro 180x120 cm, ľavý typ RM  300</t>
  </si>
  <si>
    <t>CE 1800 P</t>
  </si>
  <si>
    <t>Stôl Egro 180x120 cm, pravý typ RM  100</t>
  </si>
  <si>
    <t>AA7021200</t>
  </si>
  <si>
    <t>Stôl Egro 180x120 cm, pravý typ RM  200</t>
  </si>
  <si>
    <t>AA7021300</t>
  </si>
  <si>
    <t>Stôl Egro 180x120 cm, pravý typ RM  300</t>
  </si>
  <si>
    <t>CEV 1800 L</t>
  </si>
  <si>
    <t>AA7022200</t>
  </si>
  <si>
    <t>AA7022300</t>
  </si>
  <si>
    <t>CEV 1800 P</t>
  </si>
  <si>
    <t>AA7023200</t>
  </si>
  <si>
    <t>AA7023300</t>
  </si>
  <si>
    <t>CE 1800 H L</t>
  </si>
  <si>
    <t>Zostava CE 1800 L + SP 80 40 typ RM  100</t>
  </si>
  <si>
    <t>AA7024200</t>
  </si>
  <si>
    <t>Zostava CE 1800 L + SP 80 40 typ RM  200</t>
  </si>
  <si>
    <t>AA7024300</t>
  </si>
  <si>
    <t>Zostava CE 1800 L + SP 80 40 typ RM  300</t>
  </si>
  <si>
    <t>CEV 1800 H L</t>
  </si>
  <si>
    <t>Zostava CEV 1800 L + SP 80 40 typ RM  100</t>
  </si>
  <si>
    <t>AA7025200</t>
  </si>
  <si>
    <t>Zostava CEV 1800 L + SP 80 40 typ RM  200</t>
  </si>
  <si>
    <t>AA7025300</t>
  </si>
  <si>
    <t>Zostava CEV 1800 L + SP 80 40 typ RM  300</t>
  </si>
  <si>
    <t>CE 1800 H P</t>
  </si>
  <si>
    <t>Zostava CE 1800 P + SP 80 40 typ RM  100</t>
  </si>
  <si>
    <t>AA7026200</t>
  </si>
  <si>
    <t>Zostava CE 1800 P + SP 80 40 typ RM  200</t>
  </si>
  <si>
    <t>AA7026300</t>
  </si>
  <si>
    <t>Zostava CE 1800 P + SP 80 40 typ RM  300</t>
  </si>
  <si>
    <t>CEV 1800 H P</t>
  </si>
  <si>
    <t>Zostava CEV 1800 P + SP 80 40 typ RM  100</t>
  </si>
  <si>
    <t>AA7027200</t>
  </si>
  <si>
    <t>Zostava CEV 1800 P + SP 80 40 typ RM  200</t>
  </si>
  <si>
    <t>AA7027300</t>
  </si>
  <si>
    <t>Zostava CEV 1800 P + SP 80 40 typ RM  300</t>
  </si>
  <si>
    <t>CE 1800 HR L</t>
  </si>
  <si>
    <t>Zostava CE 1800 L + SPR 80 40 P typ RM  100</t>
  </si>
  <si>
    <t>AA7028200</t>
  </si>
  <si>
    <t>Zostava CE 1800 L + SPR 80 40 P typ RM  200</t>
  </si>
  <si>
    <t>AA7028300</t>
  </si>
  <si>
    <t>Zostava CE 1800 L + SPR 80 40 P typ RM  300</t>
  </si>
  <si>
    <t>CEV 1800 HR L</t>
  </si>
  <si>
    <t>Zostava CEV 1800 L + SPR 80 40 P typ RM  100</t>
  </si>
  <si>
    <t>AA7029200</t>
  </si>
  <si>
    <t>Zostava CEV 1800 L + SPR 80 40 P typ RM  200</t>
  </si>
  <si>
    <t>AA7029300</t>
  </si>
  <si>
    <t>Zostava CEV 1800 L + SPR 80 40 P typ RM  300</t>
  </si>
  <si>
    <t>CE 1800 HR P</t>
  </si>
  <si>
    <t>Zostava CE 1800 P + SPR 80 40 L typ RM  100</t>
  </si>
  <si>
    <t>AA7030200</t>
  </si>
  <si>
    <t>Zostava CE 1800 P + SPR 80 40 L typ RM  200</t>
  </si>
  <si>
    <t>AA7030300</t>
  </si>
  <si>
    <t>Zostava CE 1800 P + SPR 80 40 L typ RM  300</t>
  </si>
  <si>
    <t>CEV 1800 HR P</t>
  </si>
  <si>
    <t>Zostava CEV 1800 P + SPR 80 40 L typ RM  100</t>
  </si>
  <si>
    <t>AA7031200</t>
  </si>
  <si>
    <t>Zostava CEV 1800 P + SPR 80 40 L typ RM  200</t>
  </si>
  <si>
    <t>AA7031300</t>
  </si>
  <si>
    <t>Zostava CEV 1800 P + SPR 80 40 L typ RM  300</t>
  </si>
  <si>
    <t>CE 60 H L</t>
  </si>
  <si>
    <t>Zostava CE 60 L + SP 80 60 P typ RM  100</t>
  </si>
  <si>
    <t>AA7032200</t>
  </si>
  <si>
    <t>Zostava CE 60 L + SP 80 60 P typ RM  200</t>
  </si>
  <si>
    <t>AA7032300</t>
  </si>
  <si>
    <t>Zostava CE 60 L + SP 80 60 P typ RM  300</t>
  </si>
  <si>
    <t>CE 60 H P</t>
  </si>
  <si>
    <t>Zostava CE 60 P + SP 80 60 P typ RM  100</t>
  </si>
  <si>
    <t>AA7033200</t>
  </si>
  <si>
    <t>Zostava CE 60 P + SP 80 60 P typ RM  200</t>
  </si>
  <si>
    <t>AA7033300</t>
  </si>
  <si>
    <t>Zostava CE 60 P + SP 80 60 P typ RM  300</t>
  </si>
  <si>
    <t>CP 1200 1</t>
  </si>
  <si>
    <t>Stôl rokovací dĺžky 120 cm ukončený oblúkom typ RM  100</t>
  </si>
  <si>
    <t>AA7034200</t>
  </si>
  <si>
    <t>Stôl rokovací dĺžky 120 cm ukončený oblúkom typ RM  200</t>
  </si>
  <si>
    <t>AA7034300</t>
  </si>
  <si>
    <t>Stôl rokovací dĺžky 120 cm ukončený oblúkom typ RM  300</t>
  </si>
  <si>
    <t>AA7035</t>
  </si>
  <si>
    <t>CP 1200 2</t>
  </si>
  <si>
    <t>CP 1600 1</t>
  </si>
  <si>
    <t>Stôl rokovací dĺžky 160 cm ukončený oblúkom typ RM  100</t>
  </si>
  <si>
    <t>AA7036200</t>
  </si>
  <si>
    <t>Stôl rokovací dĺžky 160 cm ukončený oblúkom typ RM  200</t>
  </si>
  <si>
    <t>AA7036300</t>
  </si>
  <si>
    <t>Stôl rokovací dĺžky 160 cm ukončený oblúkom typ RM  300</t>
  </si>
  <si>
    <t>AA7037</t>
  </si>
  <si>
    <t>CP 1500 2</t>
  </si>
  <si>
    <t>AA7038</t>
  </si>
  <si>
    <t>CP 900 L</t>
  </si>
  <si>
    <t>AA7039</t>
  </si>
  <si>
    <t>CP 900 P</t>
  </si>
  <si>
    <t>CP 901 L</t>
  </si>
  <si>
    <t>Stôl doplnkový 90° - ľavý typ RM  100</t>
  </si>
  <si>
    <t>AA7040200</t>
  </si>
  <si>
    <t>Stôl doplnkový 90° - ľavý typ RM  200</t>
  </si>
  <si>
    <t>AA7040300</t>
  </si>
  <si>
    <t>Stôl doplnkový 90° - ľavý typ RM  300</t>
  </si>
  <si>
    <t>CP 901 P</t>
  </si>
  <si>
    <t>Stôl doplnkový 90° - pravý typ RM  100</t>
  </si>
  <si>
    <t>AA7041200</t>
  </si>
  <si>
    <t>Stôl doplnkový 90° - pravý typ RM  200</t>
  </si>
  <si>
    <t>AA7041300</t>
  </si>
  <si>
    <t>Stôl doplnkový 90° - pravý typ RM  300</t>
  </si>
  <si>
    <t>AA7042</t>
  </si>
  <si>
    <t>CP 800</t>
  </si>
  <si>
    <t>CP 801</t>
  </si>
  <si>
    <t>Stôl doplnkový štvorcový typ RM  100</t>
  </si>
  <si>
    <t>AA7043200</t>
  </si>
  <si>
    <t>Stôl doplnkový štvorcový typ RM  200</t>
  </si>
  <si>
    <t>AA7043300</t>
  </si>
  <si>
    <t>Stôl doplnkový štvorcový typ RM  300</t>
  </si>
  <si>
    <t>AA7044</t>
  </si>
  <si>
    <t>CP 450</t>
  </si>
  <si>
    <t>CP 451</t>
  </si>
  <si>
    <t>Stôl doplnkový 45° typ RM  100</t>
  </si>
  <si>
    <t>AA7045200</t>
  </si>
  <si>
    <t>Stôl doplnkový 45° typ RM  200</t>
  </si>
  <si>
    <t>AA7045300</t>
  </si>
  <si>
    <t>Stôl doplnkový 45° typ RM  300</t>
  </si>
  <si>
    <t>AA7046200</t>
  </si>
  <si>
    <t>CP 20 L P</t>
  </si>
  <si>
    <t>Stôl doplnkový - kvapka ľavá, roky(rezba) pozdĺž typ RM 100 a 200</t>
  </si>
  <si>
    <t>AA7046300</t>
  </si>
  <si>
    <t>Stôl doplnkový - kvapka ľavá, roky(rezba) pozdĺž typ RM  300</t>
  </si>
  <si>
    <t>AA7047200</t>
  </si>
  <si>
    <t>CP 20 P N</t>
  </si>
  <si>
    <t>Stôl doplnkový - kvapka pravá, roky(rezba) naprieč typ RM 100 a 200</t>
  </si>
  <si>
    <t>AA7047300</t>
  </si>
  <si>
    <t>Stôl doplnkový - kvapka pravá, roky(rezba) naprieč typ RM  300</t>
  </si>
  <si>
    <t>AA7050200</t>
  </si>
  <si>
    <t>CP 21 L</t>
  </si>
  <si>
    <t>Stôl doplnkový - kruh 100 cm (60x60)-ľavý typ RM 100 a 200</t>
  </si>
  <si>
    <t>AA7050300</t>
  </si>
  <si>
    <t>Stôl doplnkový - kruh 100 cm (60x60)-ľavý typ RM  300</t>
  </si>
  <si>
    <t>AA7051200</t>
  </si>
  <si>
    <t>CP 21 P</t>
  </si>
  <si>
    <t>Stôl doplnkový - kruh 100 cm (60x60)-pravý typ RM 100 a 200</t>
  </si>
  <si>
    <t>AA7051300</t>
  </si>
  <si>
    <t>Stôl doplnkový - kruh 100 cm (60x60)-pravý typ RM  300</t>
  </si>
  <si>
    <t>AA7052200</t>
  </si>
  <si>
    <t>CP 22 L N</t>
  </si>
  <si>
    <t>Stôl dop. D120 cm (60x80) L, roky(rezba) naprieč typ RM 100 a 200</t>
  </si>
  <si>
    <t>AA7052300</t>
  </si>
  <si>
    <t>Stôl dop. D120 cm (60x80) L, roky(rezba) naprieč typ RM  300</t>
  </si>
  <si>
    <t>AA7054200</t>
  </si>
  <si>
    <t>CP 22 P N</t>
  </si>
  <si>
    <t>Stôl dop. D120 cm (60x80) P, roky(rezba) naprieč typ RM 100 a 200</t>
  </si>
  <si>
    <t>AA7054300</t>
  </si>
  <si>
    <t>Stôl dop. D120 cm (60x80) P, roky(rezba) naprieč typ RM  300</t>
  </si>
  <si>
    <t>AA7056</t>
  </si>
  <si>
    <t>CP 160</t>
  </si>
  <si>
    <t xml:space="preserve">Stôl zakončovací oblúk 160cm </t>
  </si>
  <si>
    <t>AA7057</t>
  </si>
  <si>
    <t>CP 120</t>
  </si>
  <si>
    <t>AA7058</t>
  </si>
  <si>
    <t>CP 80</t>
  </si>
  <si>
    <t>AA7059</t>
  </si>
  <si>
    <t>CP 60</t>
  </si>
  <si>
    <t>CJ 800</t>
  </si>
  <si>
    <t>Stôl rokovací rovný dĺžky 80 cm typ RM  100</t>
  </si>
  <si>
    <t>AA7060200</t>
  </si>
  <si>
    <t>Stôl rokovací rovný dĺžky 80 cm typ RM  200</t>
  </si>
  <si>
    <t>AA7060300</t>
  </si>
  <si>
    <t>Stôl rokovací rovný dĺžky 80 cm typ RM  300</t>
  </si>
  <si>
    <t>CJ 1200</t>
  </si>
  <si>
    <t>Stôl rokovací rovný dĺžky 120 cm typ RM  100</t>
  </si>
  <si>
    <t>AA7061200</t>
  </si>
  <si>
    <t>Stôl rokovací rovný dĺžky 120 cm typ RM  200</t>
  </si>
  <si>
    <t>AA7061300</t>
  </si>
  <si>
    <t>Stôl rokovací rovný dĺžky 120 cm typ RM  300</t>
  </si>
  <si>
    <t>CJ 1400</t>
  </si>
  <si>
    <t>Stôl rokovací rovný dĺžky 140 cm typ RM  100</t>
  </si>
  <si>
    <t>AA7062200</t>
  </si>
  <si>
    <t>Stôl rokovací rovný dĺžky 140 cm typ RM  200</t>
  </si>
  <si>
    <t>AA7062300</t>
  </si>
  <si>
    <t>Stôl rokovací rovný dĺžky 140 cm typ RM  300</t>
  </si>
  <si>
    <t>CJ 1600</t>
  </si>
  <si>
    <t>Stôl rokovací rovný dĺžky 160 cm typ RM  100</t>
  </si>
  <si>
    <t>AA7063200</t>
  </si>
  <si>
    <t>Stôl rokovací rovný dĺžky 160 cm typ RM  200</t>
  </si>
  <si>
    <t>AA7063300</t>
  </si>
  <si>
    <t>Stôl rokovací rovný dĺžky 160 cm typ RM  300</t>
  </si>
  <si>
    <t>CJ 1800</t>
  </si>
  <si>
    <t>Stôl rokovací rovný dĺžky 180 cm typ RM  100</t>
  </si>
  <si>
    <t>AA7064200</t>
  </si>
  <si>
    <t>Stôl rokovací rovný dĺžky 180 cm typ RM  200</t>
  </si>
  <si>
    <t>AA7064300</t>
  </si>
  <si>
    <t>Stôl rokovací rovný dĺžky 180 cm typ RM  300</t>
  </si>
  <si>
    <t>CJ 150</t>
  </si>
  <si>
    <t>Rokovací stôl sud 150 cm Cross typ RM  100</t>
  </si>
  <si>
    <t>AA7065200</t>
  </si>
  <si>
    <t>Rokovací stôl sud 150 cm Cross typ RM  200</t>
  </si>
  <si>
    <t>AA7065300</t>
  </si>
  <si>
    <t>Rokovací stôl sud 150 cm Cross typ RM  300</t>
  </si>
  <si>
    <t>CJ 200</t>
  </si>
  <si>
    <t>Rokovací stôl sud 200 cm Cross typ RM  100</t>
  </si>
  <si>
    <t>AA7066200</t>
  </si>
  <si>
    <t>Rokovací stôl sud 200 cm Cross typ RM  200</t>
  </si>
  <si>
    <t>AA7066300</t>
  </si>
  <si>
    <t>Rokovací stôl sud 200 cm Cross typ RM  300</t>
  </si>
  <si>
    <t>Cenník nábytku HOBIS FLEX</t>
  </si>
  <si>
    <t>FS 800</t>
  </si>
  <si>
    <t>Stôl pracovný dĺžky 80 cm typ RM  100</t>
  </si>
  <si>
    <t>AA8001200</t>
  </si>
  <si>
    <t>AA8001300</t>
  </si>
  <si>
    <t>Stôl pracovný dĺžky 80 cm typ RM  300</t>
  </si>
  <si>
    <t>FS 800 R</t>
  </si>
  <si>
    <t>Stôl pracovný dĺžky 80 cm pre reťazenie typ RM  100</t>
  </si>
  <si>
    <t>AA8002200</t>
  </si>
  <si>
    <t>Stôl pracovný dĺžky 80 cm pre reťazenie typ RM  200</t>
  </si>
  <si>
    <t>AA8002300</t>
  </si>
  <si>
    <t>Stôl pracovný dĺžky 80 cm pre reťazenie typ RM  300</t>
  </si>
  <si>
    <t>FS 1200</t>
  </si>
  <si>
    <t>Stôl pracovný dĺžky 120 cm typ RM  100</t>
  </si>
  <si>
    <t>AA8003200</t>
  </si>
  <si>
    <t>AA8003300</t>
  </si>
  <si>
    <t>Stôl pracovný dĺžky 120 cm typ RM  300</t>
  </si>
  <si>
    <t>FS 1200 R</t>
  </si>
  <si>
    <t>Stôl pracovný dĺžky 120 cm pre reťazenie typ RM  100</t>
  </si>
  <si>
    <t>AA8004200</t>
  </si>
  <si>
    <t>Stôl pracovný dĺžky 120 cm pre reťazenie typ RM  200</t>
  </si>
  <si>
    <t>AA8004300</t>
  </si>
  <si>
    <t>Stôl pracovný dĺžky 120 cm pre reťazenie typ RM  300</t>
  </si>
  <si>
    <t>FS 1400</t>
  </si>
  <si>
    <t>AA8005200</t>
  </si>
  <si>
    <t>AA8005300</t>
  </si>
  <si>
    <t>FS 1400 R</t>
  </si>
  <si>
    <t>Stôl pracovný dĺžky 140 cm pre reťazenie typ RM  100</t>
  </si>
  <si>
    <t>AA8006200</t>
  </si>
  <si>
    <t>Stôl pracovný dĺžky 140 cm pre reťazenie typ RM  200</t>
  </si>
  <si>
    <t>AA8006300</t>
  </si>
  <si>
    <t>Stôl pracovný dĺžky 140 cm pre reťazenie typ RM  300</t>
  </si>
  <si>
    <t xml:space="preserve">FS 1600 </t>
  </si>
  <si>
    <t>AA8007200</t>
  </si>
  <si>
    <t>AA8007300</t>
  </si>
  <si>
    <t>FS 1600 R</t>
  </si>
  <si>
    <t>Stôl pracovný dĺžky 160 cm pre reťazenie typ RM  100</t>
  </si>
  <si>
    <t>AA8008200</t>
  </si>
  <si>
    <t>Stôl pracovný dĺžky 160 cm pre reťazenie typ RM  200</t>
  </si>
  <si>
    <t>AA8008300</t>
  </si>
  <si>
    <t>Stôl pracovný dĺžky 160 cm pre reťazenie typ RM  300</t>
  </si>
  <si>
    <t>FS 1800</t>
  </si>
  <si>
    <t>AA8009200</t>
  </si>
  <si>
    <t>AA8009300</t>
  </si>
  <si>
    <t>FS 1800 R</t>
  </si>
  <si>
    <t>Stôl pracovný dĺžky 180 cm pre reťazenie  typ RM  100</t>
  </si>
  <si>
    <t>AA8010200</t>
  </si>
  <si>
    <t>Stôl pracovný dĺžky 180 cm pre reťazenie  typ RM  200</t>
  </si>
  <si>
    <t>AA8010300</t>
  </si>
  <si>
    <t>Stôl pracovný dĺžky 180 cm pre reťazenie  typ RM  300</t>
  </si>
  <si>
    <t>FE 800</t>
  </si>
  <si>
    <t>AA8011200</t>
  </si>
  <si>
    <t>AA8011300</t>
  </si>
  <si>
    <t>FE 800 R</t>
  </si>
  <si>
    <t>Stôl pracovný dĺžky 80 cm (hĺbka 60 cm) pre reťazenie typ RM  100</t>
  </si>
  <si>
    <t>AA8012200</t>
  </si>
  <si>
    <t>Stôl pracovný dĺžky 80 cm (hĺbka 60 cm) pre reťazenie typ RM  200</t>
  </si>
  <si>
    <t>AA8012300</t>
  </si>
  <si>
    <t>Stôl pracovný dĺžky 80 cm (hĺbka 60 cm) pre reťazenie typ RM  300</t>
  </si>
  <si>
    <t>FE 1200</t>
  </si>
  <si>
    <t>AA8013200</t>
  </si>
  <si>
    <t>AA8013300</t>
  </si>
  <si>
    <t>Stôl pracovný dĺžky 120 cm (hĺbka 60 cm) typ RM  300</t>
  </si>
  <si>
    <t>FE 1200 R</t>
  </si>
  <si>
    <t>Stôl pracovný dĺžky 120 cm (hĺbka 60 cm) pre reťazenie typ RM  100</t>
  </si>
  <si>
    <t>AA8014200</t>
  </si>
  <si>
    <t>Stôl pracovný dĺžky 120 cm (hĺbka 60 cm) pre reťazenie typ RM  200</t>
  </si>
  <si>
    <t>AA8014300</t>
  </si>
  <si>
    <t>Stôl pracovný dĺžky 120 cm (hĺbka 60 cm) pre reťazenie typ RM  300</t>
  </si>
  <si>
    <t>FE 1400</t>
  </si>
  <si>
    <t>AA8015200</t>
  </si>
  <si>
    <t>AA8015300</t>
  </si>
  <si>
    <t>FE 1400 R</t>
  </si>
  <si>
    <t>Stôl pracovný dĺžky 140 cm (hĺbka 60 cm) pre reťazenie typ RM  100</t>
  </si>
  <si>
    <t>AA8016200</t>
  </si>
  <si>
    <t>Stôl pracovný dĺžky 140 cm (hĺbka 60 cm) pre reťazenie typ RM  200</t>
  </si>
  <si>
    <t>AA8016300</t>
  </si>
  <si>
    <t>Stôl pracovný dĺžky 140 cm (hĺbka 60 cm) pre reťazenie typ RM  300</t>
  </si>
  <si>
    <t>FE 1600</t>
  </si>
  <si>
    <t>AA8017200</t>
  </si>
  <si>
    <t>AA8017300</t>
  </si>
  <si>
    <t>FE 1600 R</t>
  </si>
  <si>
    <t>Stôl pracovný dĺžky 160 cm (hĺbka 60 cm) pre reťazenie typ RM  100</t>
  </si>
  <si>
    <t>AA8018200</t>
  </si>
  <si>
    <t>Stôl pracovný dĺžky 160 cm (hĺbka 60 cm) pre reťazenie typ RM  200</t>
  </si>
  <si>
    <t>AA8018300</t>
  </si>
  <si>
    <t>Stôl pracovný dĺžky 160 cm (hĺbka 60 cm) pre reťazenie typ RM  300</t>
  </si>
  <si>
    <t>FE 60 L</t>
  </si>
  <si>
    <t>AA8019200</t>
  </si>
  <si>
    <t>AA8019300</t>
  </si>
  <si>
    <t>FE 60 P</t>
  </si>
  <si>
    <t>AA8020200</t>
  </si>
  <si>
    <t>AA8020300</t>
  </si>
  <si>
    <t>FEV 60 L</t>
  </si>
  <si>
    <t>AA8021200</t>
  </si>
  <si>
    <t>AA8021300</t>
  </si>
  <si>
    <t>FEV 60 P</t>
  </si>
  <si>
    <t>AA8022200</t>
  </si>
  <si>
    <t>AA8022300</t>
  </si>
  <si>
    <t>FEV 80 L</t>
  </si>
  <si>
    <t>AA8023200</t>
  </si>
  <si>
    <t>AA8023300</t>
  </si>
  <si>
    <t>FEV 80 P</t>
  </si>
  <si>
    <t>AA8024200</t>
  </si>
  <si>
    <t>AA8024300</t>
  </si>
  <si>
    <t>FE 2005 L</t>
  </si>
  <si>
    <t>AA8025200</t>
  </si>
  <si>
    <t>AA8025300</t>
  </si>
  <si>
    <t>FE 2005 P</t>
  </si>
  <si>
    <t>AA8026200</t>
  </si>
  <si>
    <t>AA8026300</t>
  </si>
  <si>
    <t>FE 1000 L</t>
  </si>
  <si>
    <t>AA8027200</t>
  </si>
  <si>
    <t>AA8027300</t>
  </si>
  <si>
    <t>FE 1000 P</t>
  </si>
  <si>
    <t>AA8028200</t>
  </si>
  <si>
    <t>AA8028300</t>
  </si>
  <si>
    <t>FE 1800 L</t>
  </si>
  <si>
    <t>AA8029200</t>
  </si>
  <si>
    <t>AA8029300</t>
  </si>
  <si>
    <t>FE 1800 P</t>
  </si>
  <si>
    <t>AA8030200</t>
  </si>
  <si>
    <t>AA8030300</t>
  </si>
  <si>
    <t>FEV 1800 L</t>
  </si>
  <si>
    <t>AA8031200</t>
  </si>
  <si>
    <t>AA8031300</t>
  </si>
  <si>
    <t>FEV 1800 P</t>
  </si>
  <si>
    <t>AA8032200</t>
  </si>
  <si>
    <t>AA8032300</t>
  </si>
  <si>
    <t>FE 1800 H L</t>
  </si>
  <si>
    <t>Zostava FE 1800 L + SP 80 40 typ RM  100</t>
  </si>
  <si>
    <t>AA8033200</t>
  </si>
  <si>
    <t>Zostava FE 1800 L + SP 80 40 typ RM  200</t>
  </si>
  <si>
    <t>AA8033300</t>
  </si>
  <si>
    <t>Zostava FE 1800 L + SP 80 40 typ RM  300</t>
  </si>
  <si>
    <t>FEV 1800 H L</t>
  </si>
  <si>
    <t>Zostava FEV 1800 L + SP 80 40 typ RM  100</t>
  </si>
  <si>
    <t>AA8034200</t>
  </si>
  <si>
    <t>Zostava FEV 1800 L + SP 80 40 typ RM  200</t>
  </si>
  <si>
    <t>AA8034300</t>
  </si>
  <si>
    <t>Zostava FEV 1800 L + SP 80 40 typ RM  300</t>
  </si>
  <si>
    <t>FE 1800 H P</t>
  </si>
  <si>
    <t>Zostava FE 1800 P + SP 80 40 typ RM  100</t>
  </si>
  <si>
    <t>AA8035200</t>
  </si>
  <si>
    <t>Zostava FE 1800 P + SP 80 40 typ RM  200</t>
  </si>
  <si>
    <t>AA8035300</t>
  </si>
  <si>
    <t>Zostava FE 1800 P + SP 80 40 typ RM  300</t>
  </si>
  <si>
    <t>FEV 1800 H P</t>
  </si>
  <si>
    <t>Zostava FEV 1800 P + SP 80 40 typ RM  100</t>
  </si>
  <si>
    <t>AA8036200</t>
  </si>
  <si>
    <t>Zostava FEV 1800 P + SP 80 40 typ RM  200</t>
  </si>
  <si>
    <t>AA8036300</t>
  </si>
  <si>
    <t>Zostava FEV 1800 P + SP 80 40 typ RM  300</t>
  </si>
  <si>
    <t>FE 1800 HR L</t>
  </si>
  <si>
    <t>Zostava FE 1800 L + SPR 80 40 P typ RM  100</t>
  </si>
  <si>
    <t>AA8037200</t>
  </si>
  <si>
    <t>Zostava FE 1800 L + SPR 80 40 P typ RM  200</t>
  </si>
  <si>
    <t>AA8037300</t>
  </si>
  <si>
    <t>Zostava FE 1800 L + SPR 80 40 P typ RM  300</t>
  </si>
  <si>
    <t>FEV 1800 HR L</t>
  </si>
  <si>
    <t>Zostava FEV 1800 L + SPR 80 40 P typ RM  100</t>
  </si>
  <si>
    <t>AA8038200</t>
  </si>
  <si>
    <t>Zostava FEV 1800 L + SPR 80 40 P typ RM  200</t>
  </si>
  <si>
    <t>AA8038300</t>
  </si>
  <si>
    <t>Zostava FEV 1800 L + SPR 80 40 P typ RM  300</t>
  </si>
  <si>
    <t>FE 1800 HR P</t>
  </si>
  <si>
    <t>Zostava FE 1800 P + SPR 80 40 L typ RM  100</t>
  </si>
  <si>
    <t>AA8039200</t>
  </si>
  <si>
    <t>Zostava FE 1800 P + SPR 80 40 L typ RM  200</t>
  </si>
  <si>
    <t>AA8039300</t>
  </si>
  <si>
    <t>Zostava FE 1800 P + SPR 80 40 L typ RM  300</t>
  </si>
  <si>
    <t>FEV 1800 HR P</t>
  </si>
  <si>
    <t>Zostava FEV 1800 P + SPR 80 40 L typ RM  100</t>
  </si>
  <si>
    <t>AA8040200</t>
  </si>
  <si>
    <t>Zostava FEV 1800 P + SPR 80 40 L typ RM  200</t>
  </si>
  <si>
    <t>AA8040300</t>
  </si>
  <si>
    <t>Zostava FEV 1800 P + SPR 80 40 L typ RM  300</t>
  </si>
  <si>
    <t>FE 60 H L</t>
  </si>
  <si>
    <t>Zostava FE 60 L + SP 80 60 P typ RM  100</t>
  </si>
  <si>
    <t>AA8041200</t>
  </si>
  <si>
    <t>Zostava FE 60 L + SP 80 60 P typ RM  200</t>
  </si>
  <si>
    <t>AA8041300</t>
  </si>
  <si>
    <t>Zostava FE 60 L + SP 80 60 P typ RM  300</t>
  </si>
  <si>
    <t>FE 60 H P</t>
  </si>
  <si>
    <t>Zostava FE 60 P + SP 80 60 P typ RM  100</t>
  </si>
  <si>
    <t>AA8042200</t>
  </si>
  <si>
    <t>Zostava FE 60 P + SP 80 60 P typ RM  200</t>
  </si>
  <si>
    <t>AA8042300</t>
  </si>
  <si>
    <t>Zostava FE 60 P + SP 80 60 P typ RM  300</t>
  </si>
  <si>
    <t>FP 1200 1</t>
  </si>
  <si>
    <t>AA8043200</t>
  </si>
  <si>
    <t>AA8043300</t>
  </si>
  <si>
    <t>AA8044</t>
  </si>
  <si>
    <t>FP 1200 2</t>
  </si>
  <si>
    <t>FP 1600 1</t>
  </si>
  <si>
    <t>AA8045200</t>
  </si>
  <si>
    <t>AA8045300</t>
  </si>
  <si>
    <t>AA8046</t>
  </si>
  <si>
    <t>FP 1500 2</t>
  </si>
  <si>
    <t>AA8047</t>
  </si>
  <si>
    <t>FP 900 L</t>
  </si>
  <si>
    <t>AA8048</t>
  </si>
  <si>
    <t>FP 900 P</t>
  </si>
  <si>
    <t>FP 901 L</t>
  </si>
  <si>
    <t>AA8049200</t>
  </si>
  <si>
    <t>AA8049300</t>
  </si>
  <si>
    <t>FP 901 P</t>
  </si>
  <si>
    <t>AA8050200</t>
  </si>
  <si>
    <t>AA8050300</t>
  </si>
  <si>
    <t>AA8051</t>
  </si>
  <si>
    <t>FP 800</t>
  </si>
  <si>
    <t>FP 801</t>
  </si>
  <si>
    <t>AA8052200</t>
  </si>
  <si>
    <t>AA8052300</t>
  </si>
  <si>
    <t>AA8053</t>
  </si>
  <si>
    <t>FP 450</t>
  </si>
  <si>
    <t>FP 451</t>
  </si>
  <si>
    <t>AA8054200</t>
  </si>
  <si>
    <t>AA8054300</t>
  </si>
  <si>
    <t>AA8055200</t>
  </si>
  <si>
    <t>FP 20 L P</t>
  </si>
  <si>
    <t>AA8055300</t>
  </si>
  <si>
    <t>AA8056200</t>
  </si>
  <si>
    <t>FP 20 P N</t>
  </si>
  <si>
    <t>AA8056300</t>
  </si>
  <si>
    <t>AA8059200</t>
  </si>
  <si>
    <t>FP 21 L</t>
  </si>
  <si>
    <t>AA8059300</t>
  </si>
  <si>
    <t>AA8060200</t>
  </si>
  <si>
    <t>FP 21 P</t>
  </si>
  <si>
    <t>AA8060300</t>
  </si>
  <si>
    <t>AA8061200</t>
  </si>
  <si>
    <t>FP 22 L N</t>
  </si>
  <si>
    <t>AA8061300</t>
  </si>
  <si>
    <t>AA8063200</t>
  </si>
  <si>
    <t>FP 22 P N</t>
  </si>
  <si>
    <t>AA8063300</t>
  </si>
  <si>
    <t>AA8065</t>
  </si>
  <si>
    <t>FP 160</t>
  </si>
  <si>
    <t>AA8066</t>
  </si>
  <si>
    <t>FP 120</t>
  </si>
  <si>
    <t>AA8067</t>
  </si>
  <si>
    <t>FP 80</t>
  </si>
  <si>
    <t>AA8068</t>
  </si>
  <si>
    <t>FP 60</t>
  </si>
  <si>
    <t>FJ 800</t>
  </si>
  <si>
    <t>AA8069200</t>
  </si>
  <si>
    <t>AA8069300</t>
  </si>
  <si>
    <t>FJ 800 R</t>
  </si>
  <si>
    <t>Stôl rokovací dĺžky 80 cm pre reťazenie typ RM  100</t>
  </si>
  <si>
    <t>AA8070200</t>
  </si>
  <si>
    <t>Stôl rokovací dĺžky 80 cm pre reťazenie typ RM  200</t>
  </si>
  <si>
    <t>AA8070300</t>
  </si>
  <si>
    <t>Stôl rokovací dĺžky 80 cm pre reťazenie typ RM  300</t>
  </si>
  <si>
    <t>FJ 1200</t>
  </si>
  <si>
    <t>AA8071200</t>
  </si>
  <si>
    <t>AA8071300</t>
  </si>
  <si>
    <t xml:space="preserve">FJ 1200 R </t>
  </si>
  <si>
    <t>Stôl rokovací dĺžky 120 cm pre reťazenie typ RM  100</t>
  </si>
  <si>
    <t>AA8072200</t>
  </si>
  <si>
    <t>Stôl rokovací dĺžky 120 cm pre reťazenie typ RM  200</t>
  </si>
  <si>
    <t>AA8072300</t>
  </si>
  <si>
    <t>Stôl rokovací dĺžky 120 cm pre reťazenie typ RM  300</t>
  </si>
  <si>
    <t>FJ 1400</t>
  </si>
  <si>
    <t>AA8073200</t>
  </si>
  <si>
    <t>AA8073300</t>
  </si>
  <si>
    <t>FJ 1400 R</t>
  </si>
  <si>
    <t>Stôl rokovací dĺžky 140 cm pre reťazenie typ RM  100</t>
  </si>
  <si>
    <t>AA8074200</t>
  </si>
  <si>
    <t>Stôl rokovací dĺžky 140 cm pre reťazenie typ RM  200</t>
  </si>
  <si>
    <t>AA8074300</t>
  </si>
  <si>
    <t>Stôl rokovací dĺžky 140 cm pre reťazenie typ RM  300</t>
  </si>
  <si>
    <t>FJ 1600</t>
  </si>
  <si>
    <t>AA8075200</t>
  </si>
  <si>
    <t>AA8075300</t>
  </si>
  <si>
    <t>FJ 1600 R</t>
  </si>
  <si>
    <t>Stôl rokovací dĺžky 160 cm pre reťazenie typ RM  100</t>
  </si>
  <si>
    <t>AA8076200</t>
  </si>
  <si>
    <t>Stôl rokovací dĺžky 160 cm pre reťazenie typ RM  200</t>
  </si>
  <si>
    <t>AA8076300</t>
  </si>
  <si>
    <t>Stôl rokovací dĺžky 160 cm pre reťazenie typ RM  300</t>
  </si>
  <si>
    <t>FJ 1800</t>
  </si>
  <si>
    <t>AA8077200</t>
  </si>
  <si>
    <t>AA8077300</t>
  </si>
  <si>
    <t>FJ 1800 R</t>
  </si>
  <si>
    <t>Stôl rokovací dĺžky 180 cm pre reťazenie typ RM  100</t>
  </si>
  <si>
    <t>AA8078200</t>
  </si>
  <si>
    <t>Stôl rokovací dĺžky 180 cm pre reťazenie typ RM  200</t>
  </si>
  <si>
    <t>AA8078300</t>
  </si>
  <si>
    <t>Stôl rokovací dĺžky 180 cm pre reťazenie typ RM  300</t>
  </si>
  <si>
    <t>FJ 150</t>
  </si>
  <si>
    <t>Rokovací stôl sud 150 cm Flex typ RM  100</t>
  </si>
  <si>
    <t>AA8079200</t>
  </si>
  <si>
    <t>Rokovací stôl sud 150 cm Flex typ RM  200</t>
  </si>
  <si>
    <t>AA8079300</t>
  </si>
  <si>
    <t>Rokovací stôl sud 150 cm Flex typ RM  300</t>
  </si>
  <si>
    <t>FJ 200</t>
  </si>
  <si>
    <t>Rokovací stôl sud 200 cm Flex typ RM  100</t>
  </si>
  <si>
    <t>AA8080200</t>
  </si>
  <si>
    <t>Rokovací stôl sud 200 cm Flex typ RM  200</t>
  </si>
  <si>
    <t>AA8080300</t>
  </si>
  <si>
    <t>Rokovací stôl sud 200 cm Flex typ RM  300</t>
  </si>
  <si>
    <t>AA9030</t>
  </si>
  <si>
    <t>FKP 800</t>
  </si>
  <si>
    <t>Krycí plech ku stolu dĺžky 80 cm</t>
  </si>
  <si>
    <t>AA9031</t>
  </si>
  <si>
    <t>FKP 1200</t>
  </si>
  <si>
    <t>Krycí plech ku stolu dĺžky 120 cm</t>
  </si>
  <si>
    <t>AA9032</t>
  </si>
  <si>
    <t>FKP 1400</t>
  </si>
  <si>
    <t>Krycí plech ku stolu dĺžky 140 cm</t>
  </si>
  <si>
    <t>AA9033</t>
  </si>
  <si>
    <t>FKP 1600</t>
  </si>
  <si>
    <t>Krycí plech ku stolu dĺžky 160 cm</t>
  </si>
  <si>
    <t>AA9034</t>
  </si>
  <si>
    <t>FKP 1800</t>
  </si>
  <si>
    <t>Krycí plech ku stolu dĺžky 180 cm</t>
  </si>
  <si>
    <t>AA9035</t>
  </si>
  <si>
    <t>FKD 800</t>
  </si>
  <si>
    <t>Krycia doska ku stolu dĺžky 80 cm</t>
  </si>
  <si>
    <t>AA9036</t>
  </si>
  <si>
    <t>FKD 1200</t>
  </si>
  <si>
    <t>Krycia doska ku stolu dĺžky 120 cm</t>
  </si>
  <si>
    <t>AA9037</t>
  </si>
  <si>
    <t>FKD 1400</t>
  </si>
  <si>
    <t>Krycia doska ku stolu dĺžky 140 cm</t>
  </si>
  <si>
    <t>AA9038</t>
  </si>
  <si>
    <t>FKD 1600</t>
  </si>
  <si>
    <t>Krycia doska ku stolu dĺžky 160 cm</t>
  </si>
  <si>
    <t>AA9039</t>
  </si>
  <si>
    <t>FKD 1800</t>
  </si>
  <si>
    <t>Krycia doska ku stolu dĺžky 180 cm</t>
  </si>
  <si>
    <t>Cenník nábytku HOBIS UNI</t>
  </si>
  <si>
    <t>AC9001</t>
  </si>
  <si>
    <t>US 800</t>
  </si>
  <si>
    <t>AC9002</t>
  </si>
  <si>
    <t>US 1200</t>
  </si>
  <si>
    <t>AC9003</t>
  </si>
  <si>
    <t>US 1400</t>
  </si>
  <si>
    <t>AC9004</t>
  </si>
  <si>
    <t>US 1600</t>
  </si>
  <si>
    <t>AC9005</t>
  </si>
  <si>
    <t>US 1800</t>
  </si>
  <si>
    <t>AC9006</t>
  </si>
  <si>
    <t>UE 1800 L</t>
  </si>
  <si>
    <t>AC9007</t>
  </si>
  <si>
    <t>UE 1800 P</t>
  </si>
  <si>
    <t>AC9008</t>
  </si>
  <si>
    <t>UJ 1200</t>
  </si>
  <si>
    <t>Stôl jednací rovný dĺžky 120 cm</t>
  </si>
  <si>
    <t>AC9009</t>
  </si>
  <si>
    <t>UJ 1600</t>
  </si>
  <si>
    <t>Stôl jednací rovný dĺžky 160 cm</t>
  </si>
  <si>
    <t>AC9010</t>
  </si>
  <si>
    <t>UJ 1800</t>
  </si>
  <si>
    <t>Stôl jednací rovný dĺžky 180 cm</t>
  </si>
  <si>
    <t>AC9011</t>
  </si>
  <si>
    <t>USD 1200</t>
  </si>
  <si>
    <t>Stôl pracovný 120*160 cm</t>
  </si>
  <si>
    <t>AC9012</t>
  </si>
  <si>
    <t>USD 1400</t>
  </si>
  <si>
    <t>Stôl pracovný 140*160 cm</t>
  </si>
  <si>
    <t>AC9013</t>
  </si>
  <si>
    <t>USD 1600</t>
  </si>
  <si>
    <t>Stôl pracovný 160*160 cm</t>
  </si>
  <si>
    <t>AC9014</t>
  </si>
  <si>
    <t>USD 1800</t>
  </si>
  <si>
    <t>Stôl pracovný 180*160 cm</t>
  </si>
  <si>
    <t>AC9015</t>
  </si>
  <si>
    <t>UE 800</t>
  </si>
  <si>
    <t>AC9016</t>
  </si>
  <si>
    <t>UE 1200</t>
  </si>
  <si>
    <t>AC9017</t>
  </si>
  <si>
    <t>UE 1400</t>
  </si>
  <si>
    <t>AC9018</t>
  </si>
  <si>
    <t>UE 1600</t>
  </si>
  <si>
    <t>AC9019</t>
  </si>
  <si>
    <t>US 1200 RU</t>
  </si>
  <si>
    <t>Stôl pracovný dĺžky 120 cm pre reťazenie</t>
  </si>
  <si>
    <t>AC9020</t>
  </si>
  <si>
    <t>US 1400 RU</t>
  </si>
  <si>
    <t>Stôl pracovný dĺžky 140 cm pre reťazenie</t>
  </si>
  <si>
    <t>AC9021</t>
  </si>
  <si>
    <t>US 1600 RU</t>
  </si>
  <si>
    <t>Stôl pracovný dĺžky 160 cm pre reťazenie</t>
  </si>
  <si>
    <t>AC9022</t>
  </si>
  <si>
    <t>UE 1200 RU</t>
  </si>
  <si>
    <t>Stôl pracovný dĺžky 120 cm (hĺbka 60 cm) pre reťazenie</t>
  </si>
  <si>
    <t>AC9023</t>
  </si>
  <si>
    <t>UE 1400 RU</t>
  </si>
  <si>
    <t>Stôl pracovný dĺžky 140 cm (hĺbka 60 cm) pre reťazenie</t>
  </si>
  <si>
    <t>AC9024</t>
  </si>
  <si>
    <t>UE 1600 RU</t>
  </si>
  <si>
    <t>Stôl pracovný dĺžky 160 cm (hĺbka 60 cm) pre reťazenie</t>
  </si>
  <si>
    <t>AC9025</t>
  </si>
  <si>
    <t>UL 600</t>
  </si>
  <si>
    <t>Uholník Uni pre stoly 600 mm</t>
  </si>
  <si>
    <t>AC9026</t>
  </si>
  <si>
    <t>UL 800</t>
  </si>
  <si>
    <t>Uholník Uni pre stoly 800 mm</t>
  </si>
  <si>
    <t>Cenník nábytku HOBIS MOTION</t>
  </si>
  <si>
    <t>AC8001</t>
  </si>
  <si>
    <t>MS 1200</t>
  </si>
  <si>
    <t>Elektricky nastaviteľný stôl dĺžky 120 cm</t>
  </si>
  <si>
    <t>AC8002</t>
  </si>
  <si>
    <t>MS 1400</t>
  </si>
  <si>
    <t>Elektricky nastaviteľný stôl dĺžky 140 cm</t>
  </si>
  <si>
    <t>AC8003</t>
  </si>
  <si>
    <t>MS 1600</t>
  </si>
  <si>
    <t>Elektricky nastaviteľný stôl dĺžky 160 cm</t>
  </si>
  <si>
    <t>AC8004</t>
  </si>
  <si>
    <t>MS 1800</t>
  </si>
  <si>
    <t>Elektricky nastaviteľný stôl dĺžky 180 cm</t>
  </si>
  <si>
    <t>Cenník nábytku HOBIS ERGO MOTION</t>
  </si>
  <si>
    <t>AD1001</t>
  </si>
  <si>
    <t>MSE 2 1200</t>
  </si>
  <si>
    <t>El. nastaviteľný stôl dĺžky 120 cm dvojsegmentový</t>
  </si>
  <si>
    <t>AD1002</t>
  </si>
  <si>
    <t>MSE 2M 1200</t>
  </si>
  <si>
    <t>El. nast. stôl dĺžky 120 cm dvojsegmentový s pamäťovým ovládačom</t>
  </si>
  <si>
    <t>AD1003</t>
  </si>
  <si>
    <t>MSE 2 1400</t>
  </si>
  <si>
    <t>El. nastaviteľný stôl dĺžky 140 cm dvojsegmentový</t>
  </si>
  <si>
    <t>AD1004</t>
  </si>
  <si>
    <t>MSE 2M 1400</t>
  </si>
  <si>
    <t>El. nast. stôl dĺžky 140 cm dvojsegmentový s pamäťovým ovládačom</t>
  </si>
  <si>
    <t>AD1005</t>
  </si>
  <si>
    <t>MSE 2 1600</t>
  </si>
  <si>
    <t>El. nastaviteľný stôl dĺžky 160 cm dvojsegmentový</t>
  </si>
  <si>
    <t>AD1006</t>
  </si>
  <si>
    <t>MSE 2M 1600</t>
  </si>
  <si>
    <t>El. nast. stôl dĺžky 160 cm dvojsegmentový s pamäťovým ovládačom</t>
  </si>
  <si>
    <t>AD1007</t>
  </si>
  <si>
    <t>MSE 2 1800</t>
  </si>
  <si>
    <t>El. nastaviteľný stôl dĺžky 180 cm dvojsegmentový</t>
  </si>
  <si>
    <t>AD1008</t>
  </si>
  <si>
    <t>MSE 2M 1800</t>
  </si>
  <si>
    <t>El. nast. stôl dĺžky 180 cm dvojsegmentový s pamäťovým ovládačom</t>
  </si>
  <si>
    <t>AD1009</t>
  </si>
  <si>
    <t>MSE 3 1200</t>
  </si>
  <si>
    <t>El. nastaviteľný stôl dĺžky 120 cm trojsegmentový</t>
  </si>
  <si>
    <t>AD1010</t>
  </si>
  <si>
    <t>MSE 3M 1200</t>
  </si>
  <si>
    <t>El. nast. stôl dĺžky 120 cm trojsegmentový s pamäťovým ovládačom</t>
  </si>
  <si>
    <t>AD1011</t>
  </si>
  <si>
    <t>MSE 3 1400</t>
  </si>
  <si>
    <t>El. nastaviteľný stôl dĺžky 140 cm trojsegmentový</t>
  </si>
  <si>
    <t>AD1012</t>
  </si>
  <si>
    <t>MSE 3M 1400</t>
  </si>
  <si>
    <t>El. nast. stôl dĺžky 140 cm trojsegmentový s pamäťovým ovládačom</t>
  </si>
  <si>
    <t>AD1013</t>
  </si>
  <si>
    <t>MSE 3 1600</t>
  </si>
  <si>
    <t>El. nastaviteľný stôl dĺžky 160 cm trojsegmentový</t>
  </si>
  <si>
    <t>AD1014</t>
  </si>
  <si>
    <t>MSE 3M 1600</t>
  </si>
  <si>
    <t>El. nast. stôl dĺžky 160 cm trojsegmentový s pamäťovým ovládačom</t>
  </si>
  <si>
    <t>AD1015</t>
  </si>
  <si>
    <t>MSE 3 1800</t>
  </si>
  <si>
    <t>El. nastaviteľný stôl dĺžky 180 cm trojsegmentový</t>
  </si>
  <si>
    <t>AD1016</t>
  </si>
  <si>
    <t>MSE 3M 1800</t>
  </si>
  <si>
    <t>El. nast. stôl dĺžky 180 cm trojsegmentový s pamäťovým ovládačom</t>
  </si>
  <si>
    <t>Cenník nábytku HOBIS KONTAJNERY</t>
  </si>
  <si>
    <t>AB0001</t>
  </si>
  <si>
    <t>K 22 ZSC P</t>
  </si>
  <si>
    <t>Kontajner cent. s tuž.zás. zo zakl. zložiek, roky(rezba) pozdĺž</t>
  </si>
  <si>
    <t>AB0005</t>
  </si>
  <si>
    <t>K 22 ZSC P 80</t>
  </si>
  <si>
    <t>Kontajner 2  zásuvky, roky(rezba) pozdĺž 80cm</t>
  </si>
  <si>
    <t>AB0002</t>
  </si>
  <si>
    <t>K 23 P</t>
  </si>
  <si>
    <t>Kontajner 3  zásuvky, roky(rezba) pozdĺž 60cm</t>
  </si>
  <si>
    <t>AB0006</t>
  </si>
  <si>
    <t>K 23 P 80</t>
  </si>
  <si>
    <t>Kontajner 3  zásuvky, roky(rezba) pozdĺž 80cm</t>
  </si>
  <si>
    <t>AB0003</t>
  </si>
  <si>
    <t>K 24 C P</t>
  </si>
  <si>
    <t>Kontajner 4  zásuvky, roky(rezba) pozdĺž 60cm</t>
  </si>
  <si>
    <t>AB0007</t>
  </si>
  <si>
    <t>K 24 C P 80</t>
  </si>
  <si>
    <t>Kontajner 4  zásuvky, roky(rezba) pozdĺž 80cm</t>
  </si>
  <si>
    <t>AB0004</t>
  </si>
  <si>
    <t>K 25 C P</t>
  </si>
  <si>
    <t>Kontajner 5 zásuviek, roky(rezba) pozdĺž 60cm</t>
  </si>
  <si>
    <t>AB0008</t>
  </si>
  <si>
    <t>K 25 C P 80</t>
  </si>
  <si>
    <t>Kontajner 5 zásuviek, roky(rezba) pozdĺž 80cm</t>
  </si>
  <si>
    <t>AB0017</t>
  </si>
  <si>
    <t>SK 20</t>
  </si>
  <si>
    <t>Sokel pod kontajner na dorovnanie výšky ku stolu</t>
  </si>
  <si>
    <t>AB0018</t>
  </si>
  <si>
    <t>THBN</t>
  </si>
  <si>
    <t>Tužkovník do kontajnera</t>
  </si>
  <si>
    <t>AB0019</t>
  </si>
  <si>
    <t>DPN</t>
  </si>
  <si>
    <t>Deliaca lámacia prepážka do kontajnera</t>
  </si>
  <si>
    <t>Cenník nábytku HOBIS RECEPCIE</t>
  </si>
  <si>
    <t>AB1014</t>
  </si>
  <si>
    <t>RCP 90 L</t>
  </si>
  <si>
    <t>Recepcia oblúk 90° ľavý</t>
  </si>
  <si>
    <t>AB1013</t>
  </si>
  <si>
    <t>RCP 90 S</t>
  </si>
  <si>
    <t>Recepcia oblúk 90° stredový</t>
  </si>
  <si>
    <t>AB1015</t>
  </si>
  <si>
    <t>RCP 90 P</t>
  </si>
  <si>
    <t>Recepcia oblúk 90° pravý</t>
  </si>
  <si>
    <t>AB1002</t>
  </si>
  <si>
    <t>RCP 800 L</t>
  </si>
  <si>
    <t>Recepcia rovná šírka 80 cm ľavá</t>
  </si>
  <si>
    <t>AB1001</t>
  </si>
  <si>
    <t>RCP 800 S</t>
  </si>
  <si>
    <t>Recepcia rovná šírka 80 cm stredová</t>
  </si>
  <si>
    <t>AB1003</t>
  </si>
  <si>
    <t>RCP 800 P</t>
  </si>
  <si>
    <t>Recepcia rovná šírka 80 cm pravá</t>
  </si>
  <si>
    <t>AB1005</t>
  </si>
  <si>
    <t>RCP 1200 L</t>
  </si>
  <si>
    <t>Recepcia rovná šírka 120 cm ľavá</t>
  </si>
  <si>
    <t>AB1004</t>
  </si>
  <si>
    <t>RCP 1200 S</t>
  </si>
  <si>
    <t>Recepcia rovná šírka 120 cm stredová</t>
  </si>
  <si>
    <t>AB1006</t>
  </si>
  <si>
    <t>RCP 1200 P</t>
  </si>
  <si>
    <t>Recepcia rovná šírka 120 cm pravá</t>
  </si>
  <si>
    <t>AB1008</t>
  </si>
  <si>
    <t>RCP 1400 L</t>
  </si>
  <si>
    <t>Recepcia rovná šírka 140 cm ľavá</t>
  </si>
  <si>
    <t>AB1007</t>
  </si>
  <si>
    <t>RCP 1400 S</t>
  </si>
  <si>
    <t>Recepcia rovná šírka 140 cm stredová</t>
  </si>
  <si>
    <t>AB1009</t>
  </si>
  <si>
    <t>RCP 1400 P</t>
  </si>
  <si>
    <t>Recepcia rovná šírka 140 cm pravá</t>
  </si>
  <si>
    <t>AB1011</t>
  </si>
  <si>
    <t>RCP 1600 L</t>
  </si>
  <si>
    <t>Recepcia rovná šírka 160 cm ľavá</t>
  </si>
  <si>
    <t>AB1010</t>
  </si>
  <si>
    <t>RCP 1600 S</t>
  </si>
  <si>
    <t>Recepcia rovná šírka 160 cm stredová</t>
  </si>
  <si>
    <t>AB1012</t>
  </si>
  <si>
    <t>RCP 1600 P</t>
  </si>
  <si>
    <t>Recepcia rovná šírka 160 cm pravá</t>
  </si>
  <si>
    <t>Cenník nábytku HOBIS STOLY DOPLNKY</t>
  </si>
  <si>
    <t>AA3001</t>
  </si>
  <si>
    <t>SP 40 40</t>
  </si>
  <si>
    <t>Skriňa stolová do zostavy š. 40 cm</t>
  </si>
  <si>
    <t>AA3002</t>
  </si>
  <si>
    <t>SP 80 40</t>
  </si>
  <si>
    <t>Skriňa stolová do zostavy š. 80 cm</t>
  </si>
  <si>
    <t>AA3003</t>
  </si>
  <si>
    <t>SPR 80 40 P</t>
  </si>
  <si>
    <t>Skriňa roletová do zostavy, pravá</t>
  </si>
  <si>
    <t>AA3004</t>
  </si>
  <si>
    <t>SPR 80 40 L</t>
  </si>
  <si>
    <t>Skriňa roletová do zostavy, ľavá</t>
  </si>
  <si>
    <t>AA3005</t>
  </si>
  <si>
    <t>SP 80 60 P</t>
  </si>
  <si>
    <t>Skriňa stolová do zostavy š. 80 cm, roky(rezba) pozdĺž</t>
  </si>
  <si>
    <t>AA3007</t>
  </si>
  <si>
    <t>SPR 80 60 P P</t>
  </si>
  <si>
    <t>Skrinka žalúziová k ergostolom-pravá, roky(rezba) pozdĺž</t>
  </si>
  <si>
    <t>AA3009</t>
  </si>
  <si>
    <t>SPR 80 60 L P</t>
  </si>
  <si>
    <t>Skrinka žalúziová k ergostolom-ľavá, roky(rezba) pozdĺž</t>
  </si>
  <si>
    <t>AA3011</t>
  </si>
  <si>
    <t>SPK 80 60 P P</t>
  </si>
  <si>
    <t>Skrinka kontajnerová k ergostolom-pravá, roky(rezba) pozdĺž</t>
  </si>
  <si>
    <t>AA3013</t>
  </si>
  <si>
    <t>SPK 80 60 L P</t>
  </si>
  <si>
    <t>Skrinka kontajnerová k ergostolom-ľavá, roky(rezba) pozdĺž</t>
  </si>
  <si>
    <t>AA3015</t>
  </si>
  <si>
    <t>SPR U</t>
  </si>
  <si>
    <t>Skriňa roletová zakončovacia</t>
  </si>
  <si>
    <t>AA3016</t>
  </si>
  <si>
    <t>SPV 3 P</t>
  </si>
  <si>
    <t>Skriňa výsuvná šanónová pravá</t>
  </si>
  <si>
    <t>AA3017</t>
  </si>
  <si>
    <t>SPV 3 L</t>
  </si>
  <si>
    <t>Skriňa výsuvná šanónová ľavá</t>
  </si>
  <si>
    <t>AA9040</t>
  </si>
  <si>
    <t>KS 1200 C</t>
  </si>
  <si>
    <t>Stôl konferenčný-elipsa na centrálnej nohe</t>
  </si>
  <si>
    <t>AA9041</t>
  </si>
  <si>
    <t>KS 1200 R</t>
  </si>
  <si>
    <t>Stôl konferenčný-elipsa na 4x tubusových nohách</t>
  </si>
  <si>
    <t>AA9042</t>
  </si>
  <si>
    <t>KS 800</t>
  </si>
  <si>
    <t>Stôl konferenčný-obdĺžnik na 4x tubusových nohách</t>
  </si>
  <si>
    <t>AA9047</t>
  </si>
  <si>
    <t>MS 900 550</t>
  </si>
  <si>
    <t>Pojazdný stôl kruh 90 cm, výška 55 cm</t>
  </si>
  <si>
    <t>AA9048</t>
  </si>
  <si>
    <t>MS 900 755</t>
  </si>
  <si>
    <t>Pojazdný stôl kruh 90 cm, výška 75,5 cm</t>
  </si>
  <si>
    <t>AA9049</t>
  </si>
  <si>
    <t>MS 900 790</t>
  </si>
  <si>
    <t>Pojazdný stôl kruh 90 cm, výška 79 cm</t>
  </si>
  <si>
    <t>AA9043</t>
  </si>
  <si>
    <t>JS 2400 C</t>
  </si>
  <si>
    <t>Stôl rokovací dĺžky 240 cm elipsa</t>
  </si>
  <si>
    <t>AA9044</t>
  </si>
  <si>
    <t>JS 3000 C</t>
  </si>
  <si>
    <t>Stôl rokovací dĺžky 300 cm elipsa</t>
  </si>
  <si>
    <t>AA9045</t>
  </si>
  <si>
    <t>JS 2600 C</t>
  </si>
  <si>
    <t>Rokovací stôl elipsa 260x130 cm</t>
  </si>
  <si>
    <t>AA9046</t>
  </si>
  <si>
    <t>JS 2600 SC</t>
  </si>
  <si>
    <t>Rokovací stôl sud 260x130 cm</t>
  </si>
  <si>
    <t>AA9050</t>
  </si>
  <si>
    <t>JD 150</t>
  </si>
  <si>
    <t>Stol. doska sud 150 cm</t>
  </si>
  <si>
    <t>AA9051</t>
  </si>
  <si>
    <t>JD 200</t>
  </si>
  <si>
    <t>Stol. doska sud 200 cm</t>
  </si>
  <si>
    <t>AA9052</t>
  </si>
  <si>
    <t>JD 60</t>
  </si>
  <si>
    <t>Stol. doska kruh D60 cm</t>
  </si>
  <si>
    <t>AA9053</t>
  </si>
  <si>
    <t>JD 90</t>
  </si>
  <si>
    <t>Stol. doska kruh D90 cm</t>
  </si>
  <si>
    <t>AA9067</t>
  </si>
  <si>
    <t>SPD</t>
  </si>
  <si>
    <t>Spojovací rohový plast</t>
  </si>
  <si>
    <t>AA9056</t>
  </si>
  <si>
    <t>CNK 525 450</t>
  </si>
  <si>
    <t>Centrálna noha kovová výška 52,5 cm, pr 45 cm</t>
  </si>
  <si>
    <t>AA9057</t>
  </si>
  <si>
    <t>CNK 670 450</t>
  </si>
  <si>
    <t>Centrálna noha kovová výška 67 cm, pr 45 cm</t>
  </si>
  <si>
    <t>AA9058</t>
  </si>
  <si>
    <t>CNK 730 250</t>
  </si>
  <si>
    <t>Centrálna noha kovová výška 73 cm, pr 25 cm</t>
  </si>
  <si>
    <t>AA9059</t>
  </si>
  <si>
    <t>CNK 730 450</t>
  </si>
  <si>
    <t>Centrálna noha kovová výška 73 cm, pr 45 cm</t>
  </si>
  <si>
    <t>AA9060</t>
  </si>
  <si>
    <t>CNK 730 600</t>
  </si>
  <si>
    <t>Centrálna noha kovová výška 73 cm, pr 60 cm</t>
  </si>
  <si>
    <t>AA9061</t>
  </si>
  <si>
    <t>CNO 730 700</t>
  </si>
  <si>
    <t>Centrálna noha kovová dvojitá výška 73 cm, ovál 70 cm</t>
  </si>
  <si>
    <t>AA9054</t>
  </si>
  <si>
    <t>RK 14</t>
  </si>
  <si>
    <t>Tubusová noha valcová</t>
  </si>
  <si>
    <t>AA9055</t>
  </si>
  <si>
    <t>RH 15</t>
  </si>
  <si>
    <t>Tubusová noha hranatá</t>
  </si>
  <si>
    <t>AA9001</t>
  </si>
  <si>
    <t>PA 800 S</t>
  </si>
  <si>
    <t>Stolový paraván oblý pre stoly 80 cm</t>
  </si>
  <si>
    <t>AA9002</t>
  </si>
  <si>
    <t>PA 1200 S</t>
  </si>
  <si>
    <t>Stolový paraván oblý pre stoly 120 cm</t>
  </si>
  <si>
    <t>AA9003</t>
  </si>
  <si>
    <t>PA 1400 S</t>
  </si>
  <si>
    <t>Stolový paraván oblý pre stoly 140 cm</t>
  </si>
  <si>
    <t>AA9004</t>
  </si>
  <si>
    <t>PA 1600 S</t>
  </si>
  <si>
    <t>Stolový paraván oblý pre stoly 160 cm</t>
  </si>
  <si>
    <t>AA9005</t>
  </si>
  <si>
    <t>PA 1800 S</t>
  </si>
  <si>
    <t>Stolový paraván oblý pre stoly 180 cm</t>
  </si>
  <si>
    <t>AA9006</t>
  </si>
  <si>
    <t>PA 800 H</t>
  </si>
  <si>
    <t>AA9007</t>
  </si>
  <si>
    <t>PA 1200 H</t>
  </si>
  <si>
    <t>AA9008</t>
  </si>
  <si>
    <t>PA 1400 H</t>
  </si>
  <si>
    <t>AA9009</t>
  </si>
  <si>
    <t>PA 1600 H</t>
  </si>
  <si>
    <t>AA9010</t>
  </si>
  <si>
    <t>PA 1800 H</t>
  </si>
  <si>
    <t>AA9011</t>
  </si>
  <si>
    <t>PAH 800 S</t>
  </si>
  <si>
    <t>Stolový paraván hranatý pre stoly 80 cm</t>
  </si>
  <si>
    <t>AA9012</t>
  </si>
  <si>
    <t>PAH 1200 S</t>
  </si>
  <si>
    <t>Stolový paraván hranatý pre stoly 120 cm</t>
  </si>
  <si>
    <t>AA9013</t>
  </si>
  <si>
    <t>PAH 1400 S</t>
  </si>
  <si>
    <t>Stolový paraván hranatý pre stoly 140 cm</t>
  </si>
  <si>
    <t>AA9014</t>
  </si>
  <si>
    <t>PAH 1600 S</t>
  </si>
  <si>
    <t>Stolový paraván hranatý pre stoly 160 cm</t>
  </si>
  <si>
    <t>AA9015</t>
  </si>
  <si>
    <t>PAH 1800 S</t>
  </si>
  <si>
    <t>Stolový paraván hranatý pre stoly 180 cm</t>
  </si>
  <si>
    <t>AA9016</t>
  </si>
  <si>
    <t>PAH 800 H</t>
  </si>
  <si>
    <t>AA9017</t>
  </si>
  <si>
    <t>PAH 1200 H</t>
  </si>
  <si>
    <t>AA9018</t>
  </si>
  <si>
    <t>PAH 1400 H</t>
  </si>
  <si>
    <t>AA9019</t>
  </si>
  <si>
    <t>PAH 1600 H</t>
  </si>
  <si>
    <t>AA9020</t>
  </si>
  <si>
    <t>PAH 1800 H</t>
  </si>
  <si>
    <t>AA9021</t>
  </si>
  <si>
    <t>NA 800</t>
  </si>
  <si>
    <t>Nadstavec na pracovný stôl dĺžky 80 cm</t>
  </si>
  <si>
    <t>AA9022</t>
  </si>
  <si>
    <t>NA 1200</t>
  </si>
  <si>
    <t>Nadstavec na pracovný stôl dĺžky 120 cm</t>
  </si>
  <si>
    <t>AA9023</t>
  </si>
  <si>
    <t>NA 1400</t>
  </si>
  <si>
    <t>Nadstavec na pracovný stôl dĺžky 140 cm</t>
  </si>
  <si>
    <t>AA9024</t>
  </si>
  <si>
    <t>NA 1600</t>
  </si>
  <si>
    <t>Nadstavec na pracovný stôl dĺžky 160 cm</t>
  </si>
  <si>
    <t>AA9025</t>
  </si>
  <si>
    <t>NA 1800</t>
  </si>
  <si>
    <t>Nadstavec na pracovný stôl dĺžky 180 cm</t>
  </si>
  <si>
    <t>AA9062</t>
  </si>
  <si>
    <t>VHS D</t>
  </si>
  <si>
    <t>Výsuvná doska</t>
  </si>
  <si>
    <t>AA9063</t>
  </si>
  <si>
    <t>VHS</t>
  </si>
  <si>
    <t>Plastový výsuv pod klávesnicu</t>
  </si>
  <si>
    <t>AA9026</t>
  </si>
  <si>
    <t>NA REC 1000</t>
  </si>
  <si>
    <t>Recepčný nadstavec na stôl dĺžky 100 cm</t>
  </si>
  <si>
    <t>AA9027</t>
  </si>
  <si>
    <t>NA REC 1200</t>
  </si>
  <si>
    <t>Recepčný nadstavec na stôl dĺžky 120 cm</t>
  </si>
  <si>
    <t>AA9028</t>
  </si>
  <si>
    <t>NA REC 1000 AL</t>
  </si>
  <si>
    <t>Recepčný nadstavec na stôl dĺžky 100 cm, hliníkový rámček</t>
  </si>
  <si>
    <t>AA9029</t>
  </si>
  <si>
    <t>NA REC 1200 AL</t>
  </si>
  <si>
    <t>Recepčný nadstavec na stôl dĺžky 120 cm, hliníkový rámček</t>
  </si>
  <si>
    <t>AA9064</t>
  </si>
  <si>
    <t>PC MOBIL</t>
  </si>
  <si>
    <t>Vozík pre skriňu počítača</t>
  </si>
  <si>
    <t>AA9065</t>
  </si>
  <si>
    <t>PC HOLDER</t>
  </si>
  <si>
    <t>Držiak skrine počítača</t>
  </si>
  <si>
    <t>AA9066</t>
  </si>
  <si>
    <t>SPP</t>
  </si>
  <si>
    <t>Spojovací plech</t>
  </si>
  <si>
    <t>PSP</t>
  </si>
  <si>
    <t>PSP. Spojovací profil Proxy 2x</t>
  </si>
  <si>
    <t>AA6067</t>
  </si>
  <si>
    <t>PSK 600</t>
  </si>
  <si>
    <t>PSK 600. Spojovací profil Proxy hĺ 60cm</t>
  </si>
  <si>
    <t>AA6068</t>
  </si>
  <si>
    <t>PSK 800</t>
  </si>
  <si>
    <t>PSK 800. Spojovací profil Proxy hĺ 80cm</t>
  </si>
  <si>
    <t>AA7067</t>
  </si>
  <si>
    <t>CSP</t>
  </si>
  <si>
    <t>CSP. Spojovací profil Cross 2x</t>
  </si>
  <si>
    <t>AA7069</t>
  </si>
  <si>
    <t>CSK 600</t>
  </si>
  <si>
    <t>CSK 600. Spojovací profil Cross hĺ 60cm</t>
  </si>
  <si>
    <t>CSK 800</t>
  </si>
  <si>
    <t>CSK 800. Spojovací profil Cross hĺ 80cm</t>
  </si>
  <si>
    <t>AA9074</t>
  </si>
  <si>
    <t>PC BELT</t>
  </si>
  <si>
    <t>Popruhy pre zavesenie PC</t>
  </si>
  <si>
    <t>Cenník nábytku HOBIS DRIVE</t>
  </si>
  <si>
    <t>AA4001</t>
  </si>
  <si>
    <t>D 5 80</t>
  </si>
  <si>
    <t>Skriňa policová otvorená 185*80 cm</t>
  </si>
  <si>
    <t>AA4002</t>
  </si>
  <si>
    <t>D 5 80 00</t>
  </si>
  <si>
    <t>Skriňa policová dverová 185*80cm</t>
  </si>
  <si>
    <t>AA4003</t>
  </si>
  <si>
    <t>D 5 80 01</t>
  </si>
  <si>
    <t>Skriňa šatníková dverová 185*80cm</t>
  </si>
  <si>
    <t>AA4004</t>
  </si>
  <si>
    <t>D 5 80 03</t>
  </si>
  <si>
    <t>AA4005</t>
  </si>
  <si>
    <t>D 5 80 04</t>
  </si>
  <si>
    <t xml:space="preserve">Skriňa policová dverová 185*80cm </t>
  </si>
  <si>
    <t>AA4006</t>
  </si>
  <si>
    <t>D 5 80 05</t>
  </si>
  <si>
    <t>AA4007</t>
  </si>
  <si>
    <t>D 5 80 06</t>
  </si>
  <si>
    <t>AA4008</t>
  </si>
  <si>
    <t>D 5 80 07</t>
  </si>
  <si>
    <t>AA4009</t>
  </si>
  <si>
    <t>D 5 80 08</t>
  </si>
  <si>
    <t>AA4010</t>
  </si>
  <si>
    <t>D 5 80 09</t>
  </si>
  <si>
    <t>AA4011</t>
  </si>
  <si>
    <t>D 3 80</t>
  </si>
  <si>
    <t>Skriňa policová otvorená 111*80cm</t>
  </si>
  <si>
    <t>AA4012</t>
  </si>
  <si>
    <t>D 3 80 01</t>
  </si>
  <si>
    <t>Skriňa policová dverová 111*80cm</t>
  </si>
  <si>
    <t>AA4013</t>
  </si>
  <si>
    <t>D 3 80 02</t>
  </si>
  <si>
    <t>AA4014</t>
  </si>
  <si>
    <t>D 3 80 04</t>
  </si>
  <si>
    <t>AA4015</t>
  </si>
  <si>
    <t>D 3 80 05</t>
  </si>
  <si>
    <t>AA4016</t>
  </si>
  <si>
    <t>D 3 40</t>
  </si>
  <si>
    <t>Skriňa policová otvorená 111*40cm</t>
  </si>
  <si>
    <t>AA4017</t>
  </si>
  <si>
    <t>D 3 40 01</t>
  </si>
  <si>
    <t>Skriňa policová dverová 111*40cm</t>
  </si>
  <si>
    <t>AA4018</t>
  </si>
  <si>
    <t>D 3 40 02</t>
  </si>
  <si>
    <t>AA4019</t>
  </si>
  <si>
    <t>D 3 80 07 L</t>
  </si>
  <si>
    <t>Skriňa policová roletová ľavá 111*80cm</t>
  </si>
  <si>
    <t>AA4020</t>
  </si>
  <si>
    <t>D 3 80 07 P</t>
  </si>
  <si>
    <t>Skriňa policová roletová pravá 111*80cm</t>
  </si>
  <si>
    <t>AA4021</t>
  </si>
  <si>
    <t>DRV 3</t>
  </si>
  <si>
    <t>Skriňa vnútorný roh 111cm</t>
  </si>
  <si>
    <t>AA4022</t>
  </si>
  <si>
    <t>DR 3 L</t>
  </si>
  <si>
    <t xml:space="preserve">Skriňa vonkajší roh ľavý 111*40cm </t>
  </si>
  <si>
    <t>AA4023</t>
  </si>
  <si>
    <t>DR 3 P</t>
  </si>
  <si>
    <t xml:space="preserve">Skriňa vonkajší roh pravý 111*40cm </t>
  </si>
  <si>
    <t>AA4024</t>
  </si>
  <si>
    <t>D 2 80</t>
  </si>
  <si>
    <t>Skriňa policová otvorená 74*80cm</t>
  </si>
  <si>
    <t>AA4025</t>
  </si>
  <si>
    <t>D 2 80 01</t>
  </si>
  <si>
    <t>Skriňa policová dverová 74*80cm</t>
  </si>
  <si>
    <t>AA4026</t>
  </si>
  <si>
    <t>D 2 80 03 L</t>
  </si>
  <si>
    <t>Skriňa policová roletová ľavá 74*80cm</t>
  </si>
  <si>
    <t>AA4027</t>
  </si>
  <si>
    <t>D 2 80 03 P</t>
  </si>
  <si>
    <t>Skriňa policová roletová pravá 74*80cm</t>
  </si>
  <si>
    <t>AA4028</t>
  </si>
  <si>
    <t>D 2 80 02</t>
  </si>
  <si>
    <t>Skriňa policová dverová 75*80cm</t>
  </si>
  <si>
    <t>AA4029</t>
  </si>
  <si>
    <t>D 2 40</t>
  </si>
  <si>
    <t>Skriňa policová otvorená 74*40cm</t>
  </si>
  <si>
    <t>AA4030</t>
  </si>
  <si>
    <t>D 2 40 01</t>
  </si>
  <si>
    <t>Skriňa policová dverová 74*40cm</t>
  </si>
  <si>
    <t>AA4031</t>
  </si>
  <si>
    <t>D 2 40 02</t>
  </si>
  <si>
    <t>AA4032</t>
  </si>
  <si>
    <t>DRV 2</t>
  </si>
  <si>
    <t>Skriňa vnútorný roh 74cm</t>
  </si>
  <si>
    <t>AA4033</t>
  </si>
  <si>
    <t>DR 2 L</t>
  </si>
  <si>
    <t xml:space="preserve">Skriňa vonkajší roh ľavý 74*40cm </t>
  </si>
  <si>
    <t>AA4034</t>
  </si>
  <si>
    <t>DR 2 P</t>
  </si>
  <si>
    <t xml:space="preserve">Skriňa vonkajší roh pravý 74*40cm </t>
  </si>
  <si>
    <t>AA4035</t>
  </si>
  <si>
    <t>DVNT 2</t>
  </si>
  <si>
    <t>Vložka spisová pre skrine výšky 74cm</t>
  </si>
  <si>
    <t>AA4036</t>
  </si>
  <si>
    <t>DVNT 3</t>
  </si>
  <si>
    <t>Vložka spisová pre skrine výšky 111 cm</t>
  </si>
  <si>
    <t>AA4037</t>
  </si>
  <si>
    <t>DVNT</t>
  </si>
  <si>
    <t>Vložka na tlačivá medzi police</t>
  </si>
  <si>
    <t>AA4038</t>
  </si>
  <si>
    <t>P 40 D</t>
  </si>
  <si>
    <t>Police do skrine DRIVE š. 40 cm</t>
  </si>
  <si>
    <t>AA4039</t>
  </si>
  <si>
    <t>P 40 P D</t>
  </si>
  <si>
    <t>Police pevná do skrine DRIVE š. 40 cm</t>
  </si>
  <si>
    <t>AA4040</t>
  </si>
  <si>
    <t>P 80 D</t>
  </si>
  <si>
    <t>Police do skrine DRIVE š. 80 cm</t>
  </si>
  <si>
    <t>AA4041</t>
  </si>
  <si>
    <t>P 80 P D</t>
  </si>
  <si>
    <t>Police pevná do skrine DRIVE š. 80 cm</t>
  </si>
  <si>
    <t>R 400 800 30</t>
  </si>
  <si>
    <t>Nastavovací klzák (rektifikácia) 27 mm 4 ks</t>
  </si>
  <si>
    <t>R 400 800 50</t>
  </si>
  <si>
    <t>Nastavovací klzák (rektifikácia) 47 mm 4 kusy</t>
  </si>
  <si>
    <t>R 400 A 30</t>
  </si>
  <si>
    <t>Nastavovací klzák (rektifikácia) 27 mm 3 ks</t>
  </si>
  <si>
    <t>R 400 A 50</t>
  </si>
  <si>
    <t>Nastavovací klzák (rektifikácia) 47 mm 3 kusy</t>
  </si>
  <si>
    <t>Príplatky za zámky :</t>
  </si>
  <si>
    <t>D * ** ** - Z</t>
  </si>
  <si>
    <t>Príplatok za jeden zámok pre jedne dvere, okrem celoskla</t>
  </si>
  <si>
    <t>D * ** ** - ZH</t>
  </si>
  <si>
    <t xml:space="preserve">Príplatok za zámok dvojcestný pre skrine : D 5 80 00-01, D 3 80 01 </t>
  </si>
  <si>
    <t>Cenník nábytku HOBIS STRONG</t>
  </si>
  <si>
    <t>AA1001</t>
  </si>
  <si>
    <t>S 5 80</t>
  </si>
  <si>
    <t>Skriňa otvorená - policová</t>
  </si>
  <si>
    <t>AA1002</t>
  </si>
  <si>
    <t>S 5 80 00</t>
  </si>
  <si>
    <t>Skriňa dvojdverová - policová</t>
  </si>
  <si>
    <t>AA1003</t>
  </si>
  <si>
    <t>S 5 80 01</t>
  </si>
  <si>
    <t>Skriňa dvojdverová - šatní</t>
  </si>
  <si>
    <t>AA1004</t>
  </si>
  <si>
    <t>S 5 80 61</t>
  </si>
  <si>
    <t>Skriňa šatníková hĺbka 60 cm</t>
  </si>
  <si>
    <t>AA1005</t>
  </si>
  <si>
    <t>S 5 80 03</t>
  </si>
  <si>
    <t>Skriňa polic.spodné dvere OH 2</t>
  </si>
  <si>
    <t>AA1006</t>
  </si>
  <si>
    <t>S 5 80 04</t>
  </si>
  <si>
    <t>Skriňa polic.spodné dvere OH 3</t>
  </si>
  <si>
    <t>AA1007</t>
  </si>
  <si>
    <t>S 5 80 05</t>
  </si>
  <si>
    <t>Skriňa polic. dvojdv. OH 2 + OH 2 s nikou</t>
  </si>
  <si>
    <t>AA1008</t>
  </si>
  <si>
    <t>S 5 80 06</t>
  </si>
  <si>
    <t>Skriňa polic. dvojdv. OH 3 + OH 2 delená</t>
  </si>
  <si>
    <t>AA1009</t>
  </si>
  <si>
    <t>S 5 80 07</t>
  </si>
  <si>
    <t>Skriňa polic. 2dv. OH 2 + sklo OH 2 s nikou</t>
  </si>
  <si>
    <t>AA1010</t>
  </si>
  <si>
    <t>S 5 80 08</t>
  </si>
  <si>
    <t>Skriňa polic. 2 dv. OH 3 +sklo OH 2 delená</t>
  </si>
  <si>
    <t>AA1011</t>
  </si>
  <si>
    <t>S 5 80 09</t>
  </si>
  <si>
    <t>Skriňa polic. 2 dv. OH 2 + sklo OH 3 delená</t>
  </si>
  <si>
    <t>AA1085</t>
  </si>
  <si>
    <t>S 5 80 10</t>
  </si>
  <si>
    <t>AA1086</t>
  </si>
  <si>
    <t>S 5 80 11</t>
  </si>
  <si>
    <t>AA1087</t>
  </si>
  <si>
    <t>S 5 80 12</t>
  </si>
  <si>
    <t>AA1044</t>
  </si>
  <si>
    <t>SR 5</t>
  </si>
  <si>
    <t>Skrinka roh zakončovací OH 5</t>
  </si>
  <si>
    <t>AA1051</t>
  </si>
  <si>
    <t>SRV 5</t>
  </si>
  <si>
    <t>Skrinka roh vnútorný OH 5</t>
  </si>
  <si>
    <t>AA1052</t>
  </si>
  <si>
    <t>SRV 5 01 L</t>
  </si>
  <si>
    <t>Skrinka roh vnútorný OH 5 s dverami ľavá</t>
  </si>
  <si>
    <t>AA1053</t>
  </si>
  <si>
    <t>SRV 5 01 P</t>
  </si>
  <si>
    <t>Skrinka roh vnútorný OH 5 s dverami pravá</t>
  </si>
  <si>
    <t>AA1032</t>
  </si>
  <si>
    <t>S 3 80</t>
  </si>
  <si>
    <t>Skrinka otvorená - policová</t>
  </si>
  <si>
    <t>AA1033</t>
  </si>
  <si>
    <t>S 3 80 01</t>
  </si>
  <si>
    <t>Skrinka dvojdverová - policová</t>
  </si>
  <si>
    <t>AA1034</t>
  </si>
  <si>
    <t>S 3 80 02</t>
  </si>
  <si>
    <t>Skrinka dvojdverová - policová s nikou</t>
  </si>
  <si>
    <t>AA1035</t>
  </si>
  <si>
    <t>S 3 80 03</t>
  </si>
  <si>
    <t>Skrinka dvojdverová - policová zásuvková</t>
  </si>
  <si>
    <t>AA1036</t>
  </si>
  <si>
    <t>S 3 80 04</t>
  </si>
  <si>
    <t>Skrinka dvojdverová - policová presklená</t>
  </si>
  <si>
    <t>AA1037</t>
  </si>
  <si>
    <t>S 3 80 05</t>
  </si>
  <si>
    <t>Skrinka dvojdverová - policová presklená s nikou</t>
  </si>
  <si>
    <t>AA1038</t>
  </si>
  <si>
    <t>S 3 80 07 L</t>
  </si>
  <si>
    <t>Skrinka žalúziová 115.2 cm - ľavá</t>
  </si>
  <si>
    <t>AA1039</t>
  </si>
  <si>
    <t>S 3 80 07 P</t>
  </si>
  <si>
    <t>Skrinka žalúziová 115.2 cm - pravá</t>
  </si>
  <si>
    <t>AA1040</t>
  </si>
  <si>
    <t>S 3 80 08</t>
  </si>
  <si>
    <t>AA1041</t>
  </si>
  <si>
    <t>S 3 80 09</t>
  </si>
  <si>
    <t>AA1025</t>
  </si>
  <si>
    <t>S 3 40</t>
  </si>
  <si>
    <t>AA1026</t>
  </si>
  <si>
    <t>S 3 40 01 P</t>
  </si>
  <si>
    <t>Skrinka jednodverová pravá - policová</t>
  </si>
  <si>
    <t>AA1027</t>
  </si>
  <si>
    <t>S 3 40 01 L</t>
  </si>
  <si>
    <t>Skrinka jednodverová ľavá - policová</t>
  </si>
  <si>
    <t>AA1028</t>
  </si>
  <si>
    <t>S 3 40 02 P</t>
  </si>
  <si>
    <t>Skrinka jednodverová pravá - policová presklená</t>
  </si>
  <si>
    <t>AA1029</t>
  </si>
  <si>
    <t>S 3 40 02 L</t>
  </si>
  <si>
    <t>Skrinka jednodverová ľavá - policová presklená</t>
  </si>
  <si>
    <t>AA1030</t>
  </si>
  <si>
    <t>S 3 40 03 P</t>
  </si>
  <si>
    <t>AA1031</t>
  </si>
  <si>
    <t>S 3 40 03 L</t>
  </si>
  <si>
    <t>AA1043</t>
  </si>
  <si>
    <t>SR 3</t>
  </si>
  <si>
    <t>Skrinka roh zakončovací OH 3</t>
  </si>
  <si>
    <t>AA1048</t>
  </si>
  <si>
    <t>SRV 3</t>
  </si>
  <si>
    <t>Skrinka roh vnútorný OH 3</t>
  </si>
  <si>
    <t>AA1049</t>
  </si>
  <si>
    <t>SRV 3 01 L</t>
  </si>
  <si>
    <t>Skrinka roh vnútorný OH 3 s dverami ľavá</t>
  </si>
  <si>
    <t>AA1050</t>
  </si>
  <si>
    <t>SRV 3 01 P</t>
  </si>
  <si>
    <t>Skrinka roh vnútorný OH 3 s dverami pravá</t>
  </si>
  <si>
    <t>AA1012</t>
  </si>
  <si>
    <t>S 2 80</t>
  </si>
  <si>
    <t>AA1013</t>
  </si>
  <si>
    <t>S 2 80 01</t>
  </si>
  <si>
    <t>AA1014</t>
  </si>
  <si>
    <t>S 2 80 02</t>
  </si>
  <si>
    <t>AA1015</t>
  </si>
  <si>
    <t>S 2 80 03 L</t>
  </si>
  <si>
    <t>Skrinka žalúziová - ľavá</t>
  </si>
  <si>
    <t>AA1016</t>
  </si>
  <si>
    <t>S 2 80 03 P</t>
  </si>
  <si>
    <t>Skrinka žalúziová - pravá</t>
  </si>
  <si>
    <t>AA1017</t>
  </si>
  <si>
    <t>S 2 80 04</t>
  </si>
  <si>
    <t>AA1018</t>
  </si>
  <si>
    <t>S 2 40</t>
  </si>
  <si>
    <t>AA1019</t>
  </si>
  <si>
    <t>S 2 40 01 P</t>
  </si>
  <si>
    <t>AA1020</t>
  </si>
  <si>
    <t>S 2 40 01 L</t>
  </si>
  <si>
    <t>AA1021</t>
  </si>
  <si>
    <t>S 2 40 02 P</t>
  </si>
  <si>
    <t>AA1022</t>
  </si>
  <si>
    <t>S 2 40 02 L</t>
  </si>
  <si>
    <t>AA1023</t>
  </si>
  <si>
    <t>S 2 40 03 P</t>
  </si>
  <si>
    <t>AA1024</t>
  </si>
  <si>
    <t>S 2 40 03 L</t>
  </si>
  <si>
    <t>AA1042</t>
  </si>
  <si>
    <t>SR 2</t>
  </si>
  <si>
    <t>Skrinka roh zakončovací OH 2</t>
  </si>
  <si>
    <t>AA1045</t>
  </si>
  <si>
    <t>SRV 2</t>
  </si>
  <si>
    <t>Skrinka roh vnútorný OH 2</t>
  </si>
  <si>
    <t>AA1046</t>
  </si>
  <si>
    <t>SRV 2 01 L</t>
  </si>
  <si>
    <t>Skrinka roh vnútorný OH 2 s dverami ľavá</t>
  </si>
  <si>
    <t>AA1047</t>
  </si>
  <si>
    <t>SRV 2 01 P</t>
  </si>
  <si>
    <t>Skrinka roh vnútorný OH 2 s dverami pravá</t>
  </si>
  <si>
    <t>AA1056</t>
  </si>
  <si>
    <t>S 400</t>
  </si>
  <si>
    <t>Sokel štvorec (pod skrine šírky 40 cm)</t>
  </si>
  <si>
    <t>AA1057</t>
  </si>
  <si>
    <t>S 400 A</t>
  </si>
  <si>
    <t>Sok l trojuholník (pod HR 4, HR 4-1)</t>
  </si>
  <si>
    <t>AA1058</t>
  </si>
  <si>
    <t>S 550</t>
  </si>
  <si>
    <t>Sokel štvorec (pod skrine SRV)</t>
  </si>
  <si>
    <t>AA1059</t>
  </si>
  <si>
    <t>S 800</t>
  </si>
  <si>
    <t>Sokel štvorec (pod skrine šírky 80 cm)</t>
  </si>
  <si>
    <t>AA1060</t>
  </si>
  <si>
    <t>S 800 60</t>
  </si>
  <si>
    <t>Sokel štvorec pre S 5 80 61</t>
  </si>
  <si>
    <t>AA1061</t>
  </si>
  <si>
    <t>AA1062</t>
  </si>
  <si>
    <t>AA1063</t>
  </si>
  <si>
    <t>AA1064</t>
  </si>
  <si>
    <t>AA1065</t>
  </si>
  <si>
    <t>NH 400 A 50</t>
  </si>
  <si>
    <t>Nastavovacia nôžka 50 mm 3 ks</t>
  </si>
  <si>
    <t>AA1066</t>
  </si>
  <si>
    <t>NH 400 800 50</t>
  </si>
  <si>
    <t>Nastavovacia nôžka 50 mm 4 ks</t>
  </si>
  <si>
    <t>AA2001</t>
  </si>
  <si>
    <t>DSH 2 1 L</t>
  </si>
  <si>
    <t>Dvere AL rám s mliečnym sklom OH 2 ľavé</t>
  </si>
  <si>
    <t>AA2002</t>
  </si>
  <si>
    <t>DSH 2 1 P</t>
  </si>
  <si>
    <t>Dvere AL rám s mliečnym sklom OH 2 levé</t>
  </si>
  <si>
    <t>AA2003</t>
  </si>
  <si>
    <t>DSH 3 1 L</t>
  </si>
  <si>
    <t>Dvere AL rám s mliečnym sklom OH 3 ľavé</t>
  </si>
  <si>
    <t>AA2004</t>
  </si>
  <si>
    <t>DSH 3 1 P</t>
  </si>
  <si>
    <t>Dvere AL rám s mliečnym sklom OH 3 pravé</t>
  </si>
  <si>
    <t>AA2005</t>
  </si>
  <si>
    <t>DSL 2 1 L</t>
  </si>
  <si>
    <t>Dvere s mliečnym sklom OH 2 ľavé</t>
  </si>
  <si>
    <t>AA2006</t>
  </si>
  <si>
    <t>DSL 2 1 P</t>
  </si>
  <si>
    <t>Dvere s mliečnym sklom OH 2 pravé</t>
  </si>
  <si>
    <t>AA2007</t>
  </si>
  <si>
    <t>DSL 3 1 L</t>
  </si>
  <si>
    <t>Dvere s mliečnym sklom OH 3 ľavé</t>
  </si>
  <si>
    <t>AA2008</t>
  </si>
  <si>
    <t>DSL 3 1 P</t>
  </si>
  <si>
    <t>Dvere s mliečnym sklom OH 3 pravé</t>
  </si>
  <si>
    <t>AA2023</t>
  </si>
  <si>
    <t>SR 7</t>
  </si>
  <si>
    <t>Skriňa závesná roletová</t>
  </si>
  <si>
    <t>AA1054</t>
  </si>
  <si>
    <t>SVS 5 40</t>
  </si>
  <si>
    <t>Vložka šatníková (pre skriňu S 5 80 01)</t>
  </si>
  <si>
    <t>AA1055</t>
  </si>
  <si>
    <t>SVS 5 60</t>
  </si>
  <si>
    <t>Vložka šatníková (pre skriňu S 5 80 61)</t>
  </si>
  <si>
    <t>AA2009</t>
  </si>
  <si>
    <t>SVNT</t>
  </si>
  <si>
    <t>AA2010</t>
  </si>
  <si>
    <t>SVNT 2</t>
  </si>
  <si>
    <t>Vložka na tlačivá (pre skrine S 2 80, S 2 80 01 - 02 - 04)</t>
  </si>
  <si>
    <t>AA2011</t>
  </si>
  <si>
    <t>SVNT 3</t>
  </si>
  <si>
    <t>Vložka na tlačivá (pre skrine S 3 80, S 3 80 01 - 04 - 08)</t>
  </si>
  <si>
    <t>AA2012</t>
  </si>
  <si>
    <t>PS 40</t>
  </si>
  <si>
    <t>Police do skrine š. 40 cm</t>
  </si>
  <si>
    <t>AA2013</t>
  </si>
  <si>
    <t>PS 80</t>
  </si>
  <si>
    <t>Police do skrine š. 80 cm</t>
  </si>
  <si>
    <t>AA2014</t>
  </si>
  <si>
    <t>PS 80 RC</t>
  </si>
  <si>
    <t>Police do roletovej skrine š. 80 cm</t>
  </si>
  <si>
    <t>AA2015</t>
  </si>
  <si>
    <t>PS 80 60</t>
  </si>
  <si>
    <t>Police do skrine S 5 80 61</t>
  </si>
  <si>
    <t>AA2016</t>
  </si>
  <si>
    <t>HPS</t>
  </si>
  <si>
    <t>Závesná polica na stenu</t>
  </si>
  <si>
    <t>AA2017</t>
  </si>
  <si>
    <t>HPS 80</t>
  </si>
  <si>
    <t>Závesná polica na stenu 80 cm</t>
  </si>
  <si>
    <t>AA2018</t>
  </si>
  <si>
    <t>HPS 120</t>
  </si>
  <si>
    <t>Závesná polica na stenu 120 cm</t>
  </si>
  <si>
    <t>AA2019</t>
  </si>
  <si>
    <t>OS 40</t>
  </si>
  <si>
    <t>Odkladacia stena - s vešiakmi</t>
  </si>
  <si>
    <t>AA2020</t>
  </si>
  <si>
    <t>OSZ 40</t>
  </si>
  <si>
    <t>Odkladacia stena – so zrkadlom</t>
  </si>
  <si>
    <t>AA2021</t>
  </si>
  <si>
    <t>OS 50</t>
  </si>
  <si>
    <t>Odkladacia stena - s šatníkovou tyčou</t>
  </si>
  <si>
    <t>AA2022</t>
  </si>
  <si>
    <t>OSZ 50</t>
  </si>
  <si>
    <t>Odkladacia stena zrkadlo - s šatníkovou tyčou</t>
  </si>
  <si>
    <t>AA2024</t>
  </si>
  <si>
    <t>KSS</t>
  </si>
  <si>
    <t>Kotviaca sada na skrine</t>
  </si>
  <si>
    <t>AA2025</t>
  </si>
  <si>
    <t>H V</t>
  </si>
  <si>
    <t>Vešiačik veľký 1 ks</t>
  </si>
  <si>
    <t>AA2026</t>
  </si>
  <si>
    <t>H M</t>
  </si>
  <si>
    <t>Vešiačik malý 1 ks</t>
  </si>
  <si>
    <t>S * ** ** - Z</t>
  </si>
  <si>
    <t>S * ** ** - ZH</t>
  </si>
  <si>
    <t xml:space="preserve">Príplatok za zámok dvojcestný pre skrine : S 5 80 00-01-61, S 3 80 01 </t>
  </si>
  <si>
    <t>Cenník nábytku HOBIS KUCHYNE</t>
  </si>
  <si>
    <t>AB2001</t>
  </si>
  <si>
    <t>KU 2 0 P</t>
  </si>
  <si>
    <t>Kuchynka bez vybavenia pravá</t>
  </si>
  <si>
    <t>AB2002</t>
  </si>
  <si>
    <t>KU 2 0 L</t>
  </si>
  <si>
    <t>Kuchynka bez vybavenia ľavá</t>
  </si>
  <si>
    <t>AB2003</t>
  </si>
  <si>
    <t>KU 2 1 P</t>
  </si>
  <si>
    <t>Kuchynka s drezom a batériou pravá</t>
  </si>
  <si>
    <t>AB2004</t>
  </si>
  <si>
    <t>KU 2 1 L</t>
  </si>
  <si>
    <t>Kuchynka s drezom a batériou ľavá</t>
  </si>
  <si>
    <t>AB2005</t>
  </si>
  <si>
    <t>KU 2 2 P</t>
  </si>
  <si>
    <t>Kuchynka s chladničkou pravá</t>
  </si>
  <si>
    <t>AB2006</t>
  </si>
  <si>
    <t>KU 2 2 L</t>
  </si>
  <si>
    <t>Kuchynka s chladničkou ľavá</t>
  </si>
  <si>
    <t>AB2007</t>
  </si>
  <si>
    <t>KU 2 3 P</t>
  </si>
  <si>
    <t>Kuchynka s drezom, batériou a chladničkou pravá</t>
  </si>
  <si>
    <t>AB2008</t>
  </si>
  <si>
    <t>KU 2 3 L</t>
  </si>
  <si>
    <t>Kuchynka s drezom, batériou a chladničkou ľavá</t>
  </si>
  <si>
    <t>AB2009</t>
  </si>
  <si>
    <t>SKU</t>
  </si>
  <si>
    <t>Sokel pod kuchynku 20 cm</t>
  </si>
  <si>
    <t>AB2010</t>
  </si>
  <si>
    <t>KUDD 60</t>
  </si>
  <si>
    <t>Kuchynská spodná skrinka, šírka 60 cm</t>
  </si>
  <si>
    <t>AB2011</t>
  </si>
  <si>
    <t>KUDD 60 D</t>
  </si>
  <si>
    <t>Kuchynská spodná skrinka, šírka 60 cm, drezová</t>
  </si>
  <si>
    <t>AB2012</t>
  </si>
  <si>
    <t>KUDD 60 Z1</t>
  </si>
  <si>
    <t>Kuchynská spodná skrinka, šírka 60 cm, s jednou zásuvkou</t>
  </si>
  <si>
    <t>AB2013</t>
  </si>
  <si>
    <t>KUDD 30 Z5</t>
  </si>
  <si>
    <t>Kuchynská spodná skrinka päť zásuvková</t>
  </si>
  <si>
    <t>AB2014</t>
  </si>
  <si>
    <t>KUDD 30 L</t>
  </si>
  <si>
    <t>Kuchynská spodná skrinka ľavá, šírka 30 cm</t>
  </si>
  <si>
    <t>AB2015</t>
  </si>
  <si>
    <t>KUDD 30 P</t>
  </si>
  <si>
    <t>Kuchynská spodná skrinka pravá, šírka 30 cm</t>
  </si>
  <si>
    <t>AB2016</t>
  </si>
  <si>
    <t>KUDD 90 CH L</t>
  </si>
  <si>
    <t>Chladnička + dvierka ľavá</t>
  </si>
  <si>
    <t>AB2017</t>
  </si>
  <si>
    <t>KUDD 90 CH P</t>
  </si>
  <si>
    <t>Chladnička + dvierka pravá</t>
  </si>
  <si>
    <t>AB2018</t>
  </si>
  <si>
    <t>KUDD 90 RL</t>
  </si>
  <si>
    <t>Kuchynská skrinka spodná dvere, 90x90cm roh L</t>
  </si>
  <si>
    <t>AB2019</t>
  </si>
  <si>
    <t>KUDD 90 RP</t>
  </si>
  <si>
    <t>Kuchynská skrinka spodná dvere, 90x90cm roh P</t>
  </si>
  <si>
    <t>AB2020</t>
  </si>
  <si>
    <t>KUH 60</t>
  </si>
  <si>
    <t>Kuchynská horná skrinka, šírka 60 cm, otvorená</t>
  </si>
  <si>
    <t>AB2021</t>
  </si>
  <si>
    <t>KUHD 60</t>
  </si>
  <si>
    <t>Kuchynská horná skrinka, šírka 60 cm</t>
  </si>
  <si>
    <t>AB2022</t>
  </si>
  <si>
    <t>KUHD 60 D</t>
  </si>
  <si>
    <t>Kuchynská horná skrinka, šírka 60 cm, digestor</t>
  </si>
  <si>
    <t>AB2023</t>
  </si>
  <si>
    <t>KUH 30</t>
  </si>
  <si>
    <t>Kuchynská horná skrinka, šírka 30 cm, otvorená</t>
  </si>
  <si>
    <t>AB2024</t>
  </si>
  <si>
    <t>KUHD 30 L</t>
  </si>
  <si>
    <t>Kuchynská horná skrinka ľavá, šírka 30 cm</t>
  </si>
  <si>
    <t>AB2025</t>
  </si>
  <si>
    <t>KUHD 30 P</t>
  </si>
  <si>
    <t>AB2026</t>
  </si>
  <si>
    <t>KUH 60 R</t>
  </si>
  <si>
    <t>Kuchynská skrinka horná otvorená 60x60cm roh</t>
  </si>
  <si>
    <t>AB2027</t>
  </si>
  <si>
    <t>DEP 120</t>
  </si>
  <si>
    <t>Kuchynská pracovná doska dĺžky 120 cm</t>
  </si>
  <si>
    <t>AB2028</t>
  </si>
  <si>
    <t>DEP 150</t>
  </si>
  <si>
    <t>Kuchynská pracovná doska dĺžky 150 cm</t>
  </si>
  <si>
    <t>AB2029</t>
  </si>
  <si>
    <t>DEP 180</t>
  </si>
  <si>
    <t>Kuchynská pracovná doska dĺžky 180 cm</t>
  </si>
  <si>
    <t>AB2030</t>
  </si>
  <si>
    <t>DEP 210</t>
  </si>
  <si>
    <t>Kuchynská pracovná doska dĺžky 210 cm</t>
  </si>
  <si>
    <t>AB2031</t>
  </si>
  <si>
    <t>DEP 240</t>
  </si>
  <si>
    <t>Kuchynská pracovná doska dĺžky 240 cm</t>
  </si>
  <si>
    <t>AB2032</t>
  </si>
  <si>
    <t>DEP 270</t>
  </si>
  <si>
    <t>Kuchynská pracovná doska dĺžky 270 cm</t>
  </si>
  <si>
    <t>AB2033</t>
  </si>
  <si>
    <t>DEP 300</t>
  </si>
  <si>
    <t>Kuchynská pracovná doska dĺžky 300 cm</t>
  </si>
  <si>
    <t>AB2034</t>
  </si>
  <si>
    <t>DEP 330</t>
  </si>
  <si>
    <t>Kuchynská pracovná doska dĺžky 330 cm</t>
  </si>
  <si>
    <t>AB2035</t>
  </si>
  <si>
    <t>DEP 360</t>
  </si>
  <si>
    <t>Kuchynská pracovná doska dĺžky 360 cm</t>
  </si>
  <si>
    <t>AB2036</t>
  </si>
  <si>
    <t>DEP 390</t>
  </si>
  <si>
    <t>Kuchynská pracovná doska dĺžky 390 cm</t>
  </si>
  <si>
    <t>AB2037</t>
  </si>
  <si>
    <t>DEP 120 L</t>
  </si>
  <si>
    <t>Kuchynská doska pracovná 120cm L</t>
  </si>
  <si>
    <t>AB2038</t>
  </si>
  <si>
    <t>DEP 150 L</t>
  </si>
  <si>
    <t>Kuchynská doska pracovná 150cm L</t>
  </si>
  <si>
    <t>AB2039</t>
  </si>
  <si>
    <t>DEP 180 L</t>
  </si>
  <si>
    <t>Kuchynská doska pracovná 180cm L</t>
  </si>
  <si>
    <t>AB2040</t>
  </si>
  <si>
    <t>DEP 210 L</t>
  </si>
  <si>
    <t>Kuchynská doska pracovná 210cm L</t>
  </si>
  <si>
    <t>AB2041</t>
  </si>
  <si>
    <t>DEP 240 L</t>
  </si>
  <si>
    <t>Kuchynská doska pracovná 240cm L</t>
  </si>
  <si>
    <t>AB2042</t>
  </si>
  <si>
    <t>DEP 270 L</t>
  </si>
  <si>
    <t>Kuchynská doska pracovná 270cm L</t>
  </si>
  <si>
    <t>AB2043</t>
  </si>
  <si>
    <t>DEP 300 L</t>
  </si>
  <si>
    <t>Kuchynská doska pracovná 300cm L</t>
  </si>
  <si>
    <t>AB2044</t>
  </si>
  <si>
    <t>DEP 330 L</t>
  </si>
  <si>
    <t>Kuchynská doska pracovná 330cm L</t>
  </si>
  <si>
    <t>AB2045</t>
  </si>
  <si>
    <t>DEP 360 L</t>
  </si>
  <si>
    <t>Kuchynská doska pracovná 360cm L</t>
  </si>
  <si>
    <t>AB2046</t>
  </si>
  <si>
    <t>DEP 390 L</t>
  </si>
  <si>
    <t>Kuchynská doska pracovná 390cm L</t>
  </si>
  <si>
    <t>AB2047</t>
  </si>
  <si>
    <t>DEP 60 P</t>
  </si>
  <si>
    <t>Kuchynská doska pracovná 60cm P</t>
  </si>
  <si>
    <t>AB2048</t>
  </si>
  <si>
    <t>DEP 90 P</t>
  </si>
  <si>
    <t>Kuchynská doska pracovná 90cm P</t>
  </si>
  <si>
    <t>AB2049</t>
  </si>
  <si>
    <t>DEP 120 P</t>
  </si>
  <si>
    <t>Kuchynská doska pracovná 120cm P</t>
  </si>
  <si>
    <t>AB2050</t>
  </si>
  <si>
    <t>DEP 150 P</t>
  </si>
  <si>
    <t>Kuchynská doska pracovná 150cm P</t>
  </si>
  <si>
    <t>AB2051</t>
  </si>
  <si>
    <t>DEP 180 P</t>
  </si>
  <si>
    <t>Kuchynská doska pracovná 180cm P</t>
  </si>
  <si>
    <t>AB2052</t>
  </si>
  <si>
    <t>DEP 210 P</t>
  </si>
  <si>
    <t>Kuchynská doska pracovná 210cm P</t>
  </si>
  <si>
    <t>AB2053</t>
  </si>
  <si>
    <t>DEP 240 P</t>
  </si>
  <si>
    <t>Kuchynská doska pracovná 240cm P</t>
  </si>
  <si>
    <t>AB2054</t>
  </si>
  <si>
    <t>DEP 270 P</t>
  </si>
  <si>
    <t>Kuchynská doska pracovná 270cm P</t>
  </si>
  <si>
    <t>AB2055</t>
  </si>
  <si>
    <t>DEP 300 P</t>
  </si>
  <si>
    <t>Kuchynská doska pracovná 300cm P</t>
  </si>
  <si>
    <t>AB2056</t>
  </si>
  <si>
    <t>DEP 330 P</t>
  </si>
  <si>
    <t>Kuchynská doska pracovná 330cm P</t>
  </si>
  <si>
    <t>AB2063</t>
  </si>
  <si>
    <t>SKUD 120</t>
  </si>
  <si>
    <t>Kuchynský sokel čelný 120 cm</t>
  </si>
  <si>
    <t>AB2064</t>
  </si>
  <si>
    <t>SKUD 150</t>
  </si>
  <si>
    <t>Kuchynský sokel čelný 150 cm</t>
  </si>
  <si>
    <t>AB2065</t>
  </si>
  <si>
    <t>SKUD 180</t>
  </si>
  <si>
    <t>Kuchynský sokel čelný 180 cm</t>
  </si>
  <si>
    <t>AB2066</t>
  </si>
  <si>
    <t>SKUD 210</t>
  </si>
  <si>
    <t>Kuchynský sokel čelný 210 cm</t>
  </si>
  <si>
    <t>AB2067</t>
  </si>
  <si>
    <t>SKUD 240</t>
  </si>
  <si>
    <t>Kuchynský sokel čelný 240 cm</t>
  </si>
  <si>
    <t>AB2068</t>
  </si>
  <si>
    <t>SKUD 270</t>
  </si>
  <si>
    <t>Kuchynský sokel čelný 270 cm</t>
  </si>
  <si>
    <t>AB2069</t>
  </si>
  <si>
    <t>SKUD 300</t>
  </si>
  <si>
    <t>Kuchynský sokel čelný 300 cm</t>
  </si>
  <si>
    <t>AB2070</t>
  </si>
  <si>
    <t>SKUD 330</t>
  </si>
  <si>
    <t>Kuchynský sokel čelný 330 cm</t>
  </si>
  <si>
    <t>AB2071</t>
  </si>
  <si>
    <t>SKUD 360</t>
  </si>
  <si>
    <t>Kuchynský sokel čelný 360 cm</t>
  </si>
  <si>
    <t>AB2072</t>
  </si>
  <si>
    <t>SKUD 390</t>
  </si>
  <si>
    <t>Kuchynský sokel čelný 390 cm</t>
  </si>
  <si>
    <t>AB2073</t>
  </si>
  <si>
    <t>SKUD B</t>
  </si>
  <si>
    <t>Kuchynský sokel bočný</t>
  </si>
  <si>
    <t>AB2057</t>
  </si>
  <si>
    <t>DEZ 120</t>
  </si>
  <si>
    <t>Kuchynská doska zadná dĺžky 120 cm</t>
  </si>
  <si>
    <t>AB2058</t>
  </si>
  <si>
    <t>DEZ 150</t>
  </si>
  <si>
    <t>Kuchynská doska zadná dĺžky 150 cm</t>
  </si>
  <si>
    <t>AB2059</t>
  </si>
  <si>
    <t>DEZ 180</t>
  </si>
  <si>
    <t>Kuchynská doska zadná dĺžky 180 cm</t>
  </si>
  <si>
    <t>AB2060</t>
  </si>
  <si>
    <t>DEZ 210</t>
  </si>
  <si>
    <t>Kuchynská doska zadná dĺžky 210 cm</t>
  </si>
  <si>
    <t>AB2061</t>
  </si>
  <si>
    <t>DEZ 240</t>
  </si>
  <si>
    <t>Kuchynská doska zadná dĺžky 240 cm</t>
  </si>
  <si>
    <t>AB2062</t>
  </si>
  <si>
    <t>DEZ 270</t>
  </si>
  <si>
    <t>Kuchynská doska zadná dĺžky 270 cm</t>
  </si>
  <si>
    <t>AB2075</t>
  </si>
  <si>
    <t>DMT</t>
  </si>
  <si>
    <t>Držiak mikrovlnky</t>
  </si>
  <si>
    <t>AB2074</t>
  </si>
  <si>
    <t>PABA</t>
  </si>
  <si>
    <t>Batérie ku drezu</t>
  </si>
  <si>
    <t>AB2076</t>
  </si>
  <si>
    <t>DRE L</t>
  </si>
  <si>
    <t>Drez bez odkvapkávača ľavý</t>
  </si>
  <si>
    <t>AB2077</t>
  </si>
  <si>
    <t>DRE P</t>
  </si>
  <si>
    <t>Drez bez odkvapkávača pravý</t>
  </si>
  <si>
    <t>AB2078</t>
  </si>
  <si>
    <t>DRE O L</t>
  </si>
  <si>
    <t>Drez s odkvapkávačom ľavý</t>
  </si>
  <si>
    <t>AB2079</t>
  </si>
  <si>
    <t>DRE O P</t>
  </si>
  <si>
    <t>Drez s odkvapkávačom pravý</t>
  </si>
  <si>
    <t>AB2080</t>
  </si>
  <si>
    <t>DRE</t>
  </si>
  <si>
    <t>Drez bez odkvapkávača</t>
  </si>
  <si>
    <t>AB2081</t>
  </si>
  <si>
    <t>DRE O</t>
  </si>
  <si>
    <t>Drez s odkvapkávačom</t>
  </si>
  <si>
    <t>AB2082</t>
  </si>
  <si>
    <t>NX 400 800</t>
  </si>
  <si>
    <t>Kovová nôžka valcová 100 mm 4 ks</t>
  </si>
  <si>
    <t>AB2083</t>
  </si>
  <si>
    <t>NX 400 A</t>
  </si>
  <si>
    <t>Kovová nôžka valcová 100 mm 3 ks</t>
  </si>
  <si>
    <t>AB2084</t>
  </si>
  <si>
    <t>HJ 800</t>
  </si>
  <si>
    <t>Jedálenský stôl 80x80 cm</t>
  </si>
  <si>
    <t>AB2085</t>
  </si>
  <si>
    <t>HJ 1200</t>
  </si>
  <si>
    <t>Jedálenský stôl 120x80 cm</t>
  </si>
  <si>
    <t>AA6066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</si>
</sst>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1B];\-#,##0.00\ [$€-41B]"/>
    <numFmt numFmtId="165" formatCode="#,##0.00&quot; €&quot;;\-#,##0.00&quot; €&quot;"/>
    <numFmt numFmtId="166" formatCode="&quot;PRAVDA&quot;;&quot;PRAVDA&quot;;&quot;NEPRAVDA&quot;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4"/>
      <name val="Calibri"/>
      <family val="2"/>
    </font>
    <font>
      <b/>
      <sz val="4"/>
      <name val="Calibri"/>
      <family val="2"/>
    </font>
    <font>
      <sz val="4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name val="Arial CE"/>
      <family val="2"/>
    </font>
    <font>
      <b/>
      <sz val="9"/>
      <color indexed="8"/>
      <name val="Calibri"/>
      <family val="2"/>
    </font>
    <font>
      <b/>
      <sz val="9"/>
      <color indexed="4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>
        <color indexed="62"/>
      </bottom>
    </border>
    <border>
      <left/>
      <right/>
      <top/>
      <bottom style="thin">
        <color indexed="22"/>
      </bottom>
    </border>
    <border>
      <left/>
      <right/>
      <top/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2" fillId="9" borderId="0" applyNumberFormat="0" applyBorder="0" applyAlignment="0" applyProtection="0"/>
    <xf numFmtId="0" fontId="3" fillId="3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40" borderId="5" applyNumberFormat="0" applyAlignment="0" applyProtection="0"/>
    <xf numFmtId="0" fontId="10" fillId="13" borderId="1" applyNumberFormat="0" applyAlignment="0" applyProtection="0"/>
    <xf numFmtId="0" fontId="33" fillId="41" borderId="6" applyNumberFormat="0" applyAlignment="0" applyProtection="0"/>
    <xf numFmtId="0" fontId="11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2" fillId="42" borderId="0" applyNumberFormat="0" applyBorder="0" applyAlignment="0" applyProtection="0"/>
    <xf numFmtId="0" fontId="37" fillId="43" borderId="0" applyNumberFormat="0" applyBorder="0" applyAlignment="0" applyProtection="0"/>
    <xf numFmtId="0" fontId="0" fillId="44" borderId="11" applyNumberFormat="0" applyAlignment="0" applyProtection="0"/>
    <xf numFmtId="0" fontId="13" fillId="38" borderId="12" applyNumberFormat="0" applyAlignment="0" applyProtection="0"/>
    <xf numFmtId="9" fontId="0" fillId="0" borderId="0" applyFont="0" applyFill="0" applyBorder="0" applyAlignment="0" applyProtection="0"/>
    <xf numFmtId="0" fontId="0" fillId="45" borderId="13" applyNumberFormat="0" applyFont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42" fillId="46" borderId="17" applyNumberFormat="0" applyAlignment="0" applyProtection="0"/>
    <xf numFmtId="0" fontId="43" fillId="47" borderId="17" applyNumberFormat="0" applyAlignment="0" applyProtection="0"/>
    <xf numFmtId="0" fontId="44" fillId="47" borderId="18" applyNumberFormat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7" fillId="0" borderId="0" xfId="0" applyFont="1" applyFill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19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21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5" fillId="0" borderId="22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164" fontId="25" fillId="0" borderId="22" xfId="0" applyNumberFormat="1" applyFont="1" applyFill="1" applyBorder="1" applyAlignment="1">
      <alignment horizontal="right"/>
    </xf>
    <xf numFmtId="165" fontId="25" fillId="0" borderId="23" xfId="0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0" fontId="25" fillId="0" borderId="19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5" fillId="0" borderId="2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4" fillId="0" borderId="24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19" fillId="0" borderId="25" xfId="0" applyFont="1" applyFill="1" applyBorder="1" applyAlignment="1">
      <alignment vertical="center"/>
    </xf>
    <xf numFmtId="0" fontId="28" fillId="0" borderId="19" xfId="0" applyFont="1" applyBorder="1" applyAlignment="1" applyProtection="1">
      <alignment/>
      <protection locked="0"/>
    </xf>
    <xf numFmtId="0" fontId="28" fillId="0" borderId="20" xfId="0" applyFont="1" applyBorder="1" applyAlignment="1" applyProtection="1">
      <alignment/>
      <protection locked="0"/>
    </xf>
    <xf numFmtId="0" fontId="28" fillId="0" borderId="21" xfId="0" applyFont="1" applyBorder="1" applyAlignment="1" applyProtection="1">
      <alignment horizontal="center"/>
      <protection locked="0"/>
    </xf>
    <xf numFmtId="0" fontId="28" fillId="0" borderId="20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/>
      <protection locked="0"/>
    </xf>
    <xf numFmtId="0" fontId="26" fillId="0" borderId="23" xfId="0" applyFont="1" applyBorder="1" applyAlignment="1" applyProtection="1">
      <alignment/>
      <protection locked="0"/>
    </xf>
    <xf numFmtId="0" fontId="26" fillId="0" borderId="19" xfId="0" applyFont="1" applyBorder="1" applyAlignment="1" applyProtection="1">
      <alignment/>
      <protection locked="0"/>
    </xf>
    <xf numFmtId="0" fontId="26" fillId="0" borderId="20" xfId="0" applyFont="1" applyBorder="1" applyAlignment="1" applyProtection="1">
      <alignment/>
      <protection locked="0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24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25" fillId="0" borderId="23" xfId="0" applyFont="1" applyFill="1" applyBorder="1" applyAlignment="1">
      <alignment horizontal="left"/>
    </xf>
    <xf numFmtId="0" fontId="25" fillId="0" borderId="20" xfId="0" applyFont="1" applyFill="1" applyBorder="1" applyAlignment="1">
      <alignment horizontal="left" vertical="center"/>
    </xf>
    <xf numFmtId="164" fontId="25" fillId="0" borderId="20" xfId="0" applyNumberFormat="1" applyFont="1" applyFill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29" fillId="0" borderId="0" xfId="0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20" xfId="0" applyFont="1" applyFill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5" fillId="0" borderId="27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</cellXfs>
  <cellStyles count="8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á bun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eutral" xfId="78"/>
    <cellStyle name="Neutrálna" xfId="79"/>
    <cellStyle name="Note" xfId="80"/>
    <cellStyle name="Output" xfId="81"/>
    <cellStyle name="Percent" xfId="82"/>
    <cellStyle name="Poznámka" xfId="83"/>
    <cellStyle name="Prepojená bunka" xfId="84"/>
    <cellStyle name="Spolu" xfId="85"/>
    <cellStyle name="Text upozornenia" xfId="86"/>
    <cellStyle name="Title" xfId="87"/>
    <cellStyle name="Titul" xfId="88"/>
    <cellStyle name="Total" xfId="89"/>
    <cellStyle name="Vstup" xfId="90"/>
    <cellStyle name="Výpočet" xfId="91"/>
    <cellStyle name="Výstup" xfId="92"/>
    <cellStyle name="Vysvetľujúci text" xfId="93"/>
    <cellStyle name="Warning Text" xfId="94"/>
    <cellStyle name="Zlá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11"/>
  <sheetViews>
    <sheetView tabSelected="1" zoomScalePageLayoutView="0" workbookViewId="0" topLeftCell="B1">
      <selection activeCell="D14" sqref="D14"/>
    </sheetView>
  </sheetViews>
  <sheetFormatPr defaultColWidth="9.140625" defaultRowHeight="15"/>
  <cols>
    <col min="1" max="1" width="8.00390625" style="0" hidden="1" customWidth="1"/>
    <col min="2" max="2" width="15.7109375" style="1" customWidth="1"/>
    <col min="3" max="3" width="52.28125" style="1" customWidth="1"/>
    <col min="4" max="5" width="9.421875" style="1" customWidth="1"/>
    <col min="6" max="6" width="7.00390625" style="1" customWidth="1"/>
    <col min="7" max="7" width="14.00390625" style="1" customWidth="1"/>
    <col min="8" max="8" width="7.00390625" style="1" customWidth="1"/>
    <col min="9" max="234" width="9.140625" style="1" customWidth="1"/>
  </cols>
  <sheetData>
    <row r="1" spans="3:5" ht="15">
      <c r="C1" s="2" t="s">
        <v>0</v>
      </c>
      <c r="E1" s="3" t="s">
        <v>1</v>
      </c>
    </row>
    <row r="2" spans="2:240" s="4" customFormat="1" ht="6.75">
      <c r="B2" s="5"/>
      <c r="C2" s="5"/>
      <c r="D2" s="5"/>
      <c r="E2" s="5"/>
      <c r="IA2" s="6"/>
      <c r="IB2" s="6"/>
      <c r="IC2" s="6"/>
      <c r="ID2" s="6"/>
      <c r="IE2" s="6"/>
      <c r="IF2" s="6"/>
    </row>
    <row r="3" spans="2:240" s="7" customFormat="1" ht="11.25">
      <c r="B3" s="75" t="s">
        <v>2</v>
      </c>
      <c r="C3" s="75"/>
      <c r="D3" s="75"/>
      <c r="E3" s="75"/>
      <c r="IA3" s="8"/>
      <c r="IB3" s="8"/>
      <c r="IC3" s="8"/>
      <c r="ID3" s="8"/>
      <c r="IE3" s="8"/>
      <c r="IF3" s="8"/>
    </row>
    <row r="4" spans="2:5" s="9" customFormat="1" ht="12">
      <c r="B4" s="10" t="s">
        <v>3</v>
      </c>
      <c r="C4" s="11" t="s">
        <v>4</v>
      </c>
      <c r="D4" s="12" t="s">
        <v>5</v>
      </c>
      <c r="E4" s="13" t="s">
        <v>6</v>
      </c>
    </row>
    <row r="5" spans="1:240" s="14" customFormat="1" ht="12">
      <c r="A5" s="14" t="s">
        <v>7</v>
      </c>
      <c r="B5" s="15" t="s">
        <v>8</v>
      </c>
      <c r="C5" s="16" t="s">
        <v>9</v>
      </c>
      <c r="D5" s="17">
        <v>71.3</v>
      </c>
      <c r="E5" s="18">
        <f>D5*1.2</f>
        <v>85.55999999999999</v>
      </c>
      <c r="IA5" s="19"/>
      <c r="IB5" s="19"/>
      <c r="IC5" s="19"/>
      <c r="ID5" s="19"/>
      <c r="IE5" s="19"/>
      <c r="IF5" s="19"/>
    </row>
    <row r="6" spans="1:240" s="14" customFormat="1" ht="12">
      <c r="A6" s="14" t="s">
        <v>10</v>
      </c>
      <c r="B6" s="20" t="s">
        <v>11</v>
      </c>
      <c r="C6" s="21" t="s">
        <v>12</v>
      </c>
      <c r="D6" s="17">
        <v>87.1</v>
      </c>
      <c r="E6" s="18">
        <f aca="true" t="shared" si="0" ref="E6:E110">D6*1.2</f>
        <v>104.52</v>
      </c>
      <c r="IA6" s="19"/>
      <c r="IB6" s="19"/>
      <c r="IC6" s="19"/>
      <c r="ID6" s="19"/>
      <c r="IE6" s="19"/>
      <c r="IF6" s="19"/>
    </row>
    <row r="7" spans="1:240" s="14" customFormat="1" ht="12">
      <c r="A7" s="14" t="s">
        <v>13</v>
      </c>
      <c r="B7" s="20" t="s">
        <v>14</v>
      </c>
      <c r="C7" s="21" t="s">
        <v>15</v>
      </c>
      <c r="D7" s="17">
        <v>98.1</v>
      </c>
      <c r="E7" s="18">
        <f t="shared" si="0"/>
        <v>117.71999999999998</v>
      </c>
      <c r="IA7" s="19"/>
      <c r="IB7" s="19"/>
      <c r="IC7" s="19"/>
      <c r="ID7" s="19"/>
      <c r="IE7" s="19"/>
      <c r="IF7" s="19"/>
    </row>
    <row r="8" spans="1:240" s="14" customFormat="1" ht="12">
      <c r="A8" s="14" t="s">
        <v>16</v>
      </c>
      <c r="B8" s="20" t="s">
        <v>17</v>
      </c>
      <c r="C8" s="21" t="s">
        <v>18</v>
      </c>
      <c r="D8" s="17">
        <v>106.2</v>
      </c>
      <c r="E8" s="18">
        <f t="shared" si="0"/>
        <v>127.44</v>
      </c>
      <c r="IA8" s="19"/>
      <c r="IB8" s="19"/>
      <c r="IC8" s="19"/>
      <c r="ID8" s="19"/>
      <c r="IE8" s="19"/>
      <c r="IF8" s="19"/>
    </row>
    <row r="9" spans="1:240" s="14" customFormat="1" ht="12">
      <c r="A9" s="14" t="s">
        <v>19</v>
      </c>
      <c r="B9" s="20" t="s">
        <v>20</v>
      </c>
      <c r="C9" s="21" t="s">
        <v>21</v>
      </c>
      <c r="D9" s="17">
        <v>115.2</v>
      </c>
      <c r="E9" s="18">
        <f t="shared" si="0"/>
        <v>138.24</v>
      </c>
      <c r="IA9" s="19"/>
      <c r="IB9" s="19"/>
      <c r="IC9" s="19"/>
      <c r="ID9" s="19"/>
      <c r="IE9" s="19"/>
      <c r="IF9" s="19"/>
    </row>
    <row r="10" spans="1:240" s="14" customFormat="1" ht="12">
      <c r="A10" s="14" t="s">
        <v>22</v>
      </c>
      <c r="B10" s="20" t="s">
        <v>23</v>
      </c>
      <c r="C10" s="21" t="s">
        <v>24</v>
      </c>
      <c r="D10" s="17">
        <v>55.8</v>
      </c>
      <c r="E10" s="18">
        <f t="shared" si="0"/>
        <v>66.96</v>
      </c>
      <c r="IA10" s="19"/>
      <c r="IB10" s="19"/>
      <c r="IC10" s="19"/>
      <c r="ID10" s="19"/>
      <c r="IE10" s="19"/>
      <c r="IF10" s="19"/>
    </row>
    <row r="11" spans="1:240" s="14" customFormat="1" ht="12">
      <c r="A11" s="14" t="s">
        <v>25</v>
      </c>
      <c r="B11" s="20" t="s">
        <v>26</v>
      </c>
      <c r="C11" s="21" t="s">
        <v>27</v>
      </c>
      <c r="D11" s="17">
        <v>67.7</v>
      </c>
      <c r="E11" s="18">
        <f t="shared" si="0"/>
        <v>81.24</v>
      </c>
      <c r="IA11" s="19"/>
      <c r="IB11" s="19"/>
      <c r="IC11" s="19"/>
      <c r="ID11" s="19"/>
      <c r="IE11" s="19"/>
      <c r="IF11" s="19"/>
    </row>
    <row r="12" spans="1:240" s="14" customFormat="1" ht="12">
      <c r="A12" s="14" t="s">
        <v>28</v>
      </c>
      <c r="B12" s="20" t="s">
        <v>29</v>
      </c>
      <c r="C12" s="21" t="s">
        <v>30</v>
      </c>
      <c r="D12" s="17">
        <v>82.4</v>
      </c>
      <c r="E12" s="18">
        <f t="shared" si="0"/>
        <v>98.88000000000001</v>
      </c>
      <c r="IA12" s="19"/>
      <c r="IB12" s="19"/>
      <c r="IC12" s="19"/>
      <c r="ID12" s="19"/>
      <c r="IE12" s="19"/>
      <c r="IF12" s="19"/>
    </row>
    <row r="13" spans="1:240" s="14" customFormat="1" ht="12">
      <c r="A13" s="14" t="s">
        <v>31</v>
      </c>
      <c r="B13" s="20" t="s">
        <v>32</v>
      </c>
      <c r="C13" s="21" t="s">
        <v>33</v>
      </c>
      <c r="D13" s="17">
        <v>89</v>
      </c>
      <c r="E13" s="18">
        <f t="shared" si="0"/>
        <v>106.8</v>
      </c>
      <c r="IA13" s="19"/>
      <c r="IB13" s="19"/>
      <c r="IC13" s="19"/>
      <c r="ID13" s="19"/>
      <c r="IE13" s="19"/>
      <c r="IF13" s="19"/>
    </row>
    <row r="14" spans="1:240" s="14" customFormat="1" ht="12">
      <c r="A14" s="14" t="s">
        <v>34</v>
      </c>
      <c r="B14" s="20" t="s">
        <v>35</v>
      </c>
      <c r="C14" s="22" t="s">
        <v>36</v>
      </c>
      <c r="D14" s="17">
        <v>107.8</v>
      </c>
      <c r="E14" s="18">
        <f t="shared" si="0"/>
        <v>129.35999999999999</v>
      </c>
      <c r="IA14" s="19"/>
      <c r="IB14" s="19"/>
      <c r="IC14" s="19"/>
      <c r="ID14" s="19"/>
      <c r="IE14" s="19"/>
      <c r="IF14" s="19"/>
    </row>
    <row r="15" spans="1:240" s="14" customFormat="1" ht="12">
      <c r="A15" s="14" t="s">
        <v>37</v>
      </c>
      <c r="B15" s="20" t="s">
        <v>38</v>
      </c>
      <c r="C15" s="21" t="s">
        <v>39</v>
      </c>
      <c r="D15" s="17">
        <v>140.4</v>
      </c>
      <c r="E15" s="18">
        <f t="shared" si="0"/>
        <v>168.48</v>
      </c>
      <c r="IA15" s="19"/>
      <c r="IB15" s="19"/>
      <c r="IC15" s="19"/>
      <c r="ID15" s="19"/>
      <c r="IE15" s="19"/>
      <c r="IF15" s="19"/>
    </row>
    <row r="16" spans="1:240" s="14" customFormat="1" ht="12">
      <c r="A16" s="14" t="s">
        <v>40</v>
      </c>
      <c r="B16" s="20" t="s">
        <v>41</v>
      </c>
      <c r="C16" s="21" t="s">
        <v>42</v>
      </c>
      <c r="D16" s="17">
        <v>140.4</v>
      </c>
      <c r="E16" s="18">
        <f t="shared" si="0"/>
        <v>168.48</v>
      </c>
      <c r="IA16" s="19"/>
      <c r="IB16" s="19"/>
      <c r="IC16" s="19"/>
      <c r="ID16" s="19"/>
      <c r="IE16" s="19"/>
      <c r="IF16" s="19"/>
    </row>
    <row r="17" spans="1:240" s="14" customFormat="1" ht="12">
      <c r="A17" s="14" t="s">
        <v>43</v>
      </c>
      <c r="B17" s="20" t="s">
        <v>44</v>
      </c>
      <c r="C17" s="21" t="s">
        <v>45</v>
      </c>
      <c r="D17" s="17">
        <v>147.9</v>
      </c>
      <c r="E17" s="18">
        <f t="shared" si="0"/>
        <v>177.48</v>
      </c>
      <c r="IA17" s="19"/>
      <c r="IB17" s="19"/>
      <c r="IC17" s="19"/>
      <c r="ID17" s="19"/>
      <c r="IE17" s="19"/>
      <c r="IF17" s="19"/>
    </row>
    <row r="18" spans="1:240" s="14" customFormat="1" ht="12">
      <c r="A18" s="14" t="s">
        <v>46</v>
      </c>
      <c r="B18" s="20" t="s">
        <v>47</v>
      </c>
      <c r="C18" s="21" t="s">
        <v>48</v>
      </c>
      <c r="D18" s="17">
        <v>147.9</v>
      </c>
      <c r="E18" s="18">
        <f t="shared" si="0"/>
        <v>177.48</v>
      </c>
      <c r="IA18" s="19"/>
      <c r="IB18" s="19"/>
      <c r="IC18" s="19"/>
      <c r="ID18" s="19"/>
      <c r="IE18" s="19"/>
      <c r="IF18" s="19"/>
    </row>
    <row r="19" spans="1:240" s="14" customFormat="1" ht="12">
      <c r="A19" s="14" t="s">
        <v>49</v>
      </c>
      <c r="B19" s="20" t="s">
        <v>50</v>
      </c>
      <c r="C19" s="21" t="s">
        <v>51</v>
      </c>
      <c r="D19" s="17">
        <v>154.1</v>
      </c>
      <c r="E19" s="18">
        <f t="shared" si="0"/>
        <v>184.92</v>
      </c>
      <c r="IA19" s="19"/>
      <c r="IB19" s="19"/>
      <c r="IC19" s="19"/>
      <c r="ID19" s="19"/>
      <c r="IE19" s="19"/>
      <c r="IF19" s="19"/>
    </row>
    <row r="20" spans="1:240" s="14" customFormat="1" ht="12">
      <c r="A20" s="14" t="s">
        <v>52</v>
      </c>
      <c r="B20" s="20" t="s">
        <v>53</v>
      </c>
      <c r="C20" s="21" t="s">
        <v>54</v>
      </c>
      <c r="D20" s="17">
        <v>154.1</v>
      </c>
      <c r="E20" s="18">
        <f t="shared" si="0"/>
        <v>184.92</v>
      </c>
      <c r="IA20" s="19"/>
      <c r="IB20" s="19"/>
      <c r="IC20" s="19"/>
      <c r="ID20" s="19"/>
      <c r="IE20" s="19"/>
      <c r="IF20" s="19"/>
    </row>
    <row r="21" spans="1:240" s="14" customFormat="1" ht="12">
      <c r="A21" s="14" t="s">
        <v>55</v>
      </c>
      <c r="B21" s="20" t="s">
        <v>56</v>
      </c>
      <c r="C21" s="21" t="s">
        <v>57</v>
      </c>
      <c r="D21" s="17">
        <v>154.1</v>
      </c>
      <c r="E21" s="18">
        <f t="shared" si="0"/>
        <v>184.92</v>
      </c>
      <c r="IA21" s="19"/>
      <c r="IB21" s="19"/>
      <c r="IC21" s="19"/>
      <c r="ID21" s="19"/>
      <c r="IE21" s="19"/>
      <c r="IF21" s="19"/>
    </row>
    <row r="22" spans="1:240" s="14" customFormat="1" ht="12">
      <c r="A22" s="14" t="s">
        <v>58</v>
      </c>
      <c r="B22" s="20" t="s">
        <v>59</v>
      </c>
      <c r="C22" s="21" t="s">
        <v>60</v>
      </c>
      <c r="D22" s="17">
        <v>154.1</v>
      </c>
      <c r="E22" s="18">
        <f t="shared" si="0"/>
        <v>184.92</v>
      </c>
      <c r="IA22" s="19"/>
      <c r="IB22" s="19"/>
      <c r="IC22" s="19"/>
      <c r="ID22" s="19"/>
      <c r="IE22" s="19"/>
      <c r="IF22" s="19"/>
    </row>
    <row r="23" spans="1:240" s="14" customFormat="1" ht="12">
      <c r="A23" s="14" t="s">
        <v>61</v>
      </c>
      <c r="B23" s="20" t="s">
        <v>62</v>
      </c>
      <c r="C23" s="21" t="s">
        <v>63</v>
      </c>
      <c r="D23" s="17">
        <v>142.6</v>
      </c>
      <c r="E23" s="18">
        <f t="shared" si="0"/>
        <v>171.11999999999998</v>
      </c>
      <c r="IA23" s="19"/>
      <c r="IB23" s="19"/>
      <c r="IC23" s="19"/>
      <c r="ID23" s="19"/>
      <c r="IE23" s="19"/>
      <c r="IF23" s="19"/>
    </row>
    <row r="24" spans="1:240" s="14" customFormat="1" ht="12">
      <c r="A24" s="14" t="s">
        <v>64</v>
      </c>
      <c r="B24" s="20" t="s">
        <v>65</v>
      </c>
      <c r="C24" s="21" t="s">
        <v>66</v>
      </c>
      <c r="D24" s="17">
        <v>142.6</v>
      </c>
      <c r="E24" s="18">
        <f t="shared" si="0"/>
        <v>171.11999999999998</v>
      </c>
      <c r="IA24" s="19"/>
      <c r="IB24" s="19"/>
      <c r="IC24" s="19"/>
      <c r="ID24" s="19"/>
      <c r="IE24" s="19"/>
      <c r="IF24" s="19"/>
    </row>
    <row r="25" spans="1:240" s="14" customFormat="1" ht="12">
      <c r="A25" s="14" t="s">
        <v>67</v>
      </c>
      <c r="B25" s="20" t="s">
        <v>68</v>
      </c>
      <c r="C25" s="21" t="s">
        <v>69</v>
      </c>
      <c r="D25" s="17">
        <v>156.3</v>
      </c>
      <c r="E25" s="18">
        <f t="shared" si="0"/>
        <v>187.56</v>
      </c>
      <c r="IA25" s="19"/>
      <c r="IB25" s="19"/>
      <c r="IC25" s="19"/>
      <c r="ID25" s="19"/>
      <c r="IE25" s="19"/>
      <c r="IF25" s="19"/>
    </row>
    <row r="26" spans="1:240" s="14" customFormat="1" ht="12">
      <c r="A26" s="14" t="s">
        <v>70</v>
      </c>
      <c r="B26" s="20" t="s">
        <v>71</v>
      </c>
      <c r="C26" s="21" t="s">
        <v>72</v>
      </c>
      <c r="D26" s="17">
        <v>156.3</v>
      </c>
      <c r="E26" s="18">
        <f t="shared" si="0"/>
        <v>187.56</v>
      </c>
      <c r="IA26" s="19"/>
      <c r="IB26" s="19"/>
      <c r="IC26" s="19"/>
      <c r="ID26" s="19"/>
      <c r="IE26" s="19"/>
      <c r="IF26" s="19"/>
    </row>
    <row r="27" spans="1:240" s="14" customFormat="1" ht="12">
      <c r="A27" s="14" t="s">
        <v>73</v>
      </c>
      <c r="B27" s="20" t="s">
        <v>74</v>
      </c>
      <c r="C27" s="21" t="s">
        <v>69</v>
      </c>
      <c r="D27" s="17">
        <v>156.3</v>
      </c>
      <c r="E27" s="18">
        <f t="shared" si="0"/>
        <v>187.56</v>
      </c>
      <c r="IA27" s="19"/>
      <c r="IB27" s="19"/>
      <c r="IC27" s="19"/>
      <c r="ID27" s="19"/>
      <c r="IE27" s="19"/>
      <c r="IF27" s="19"/>
    </row>
    <row r="28" spans="1:240" s="14" customFormat="1" ht="12">
      <c r="A28" s="14" t="s">
        <v>75</v>
      </c>
      <c r="B28" s="20" t="s">
        <v>76</v>
      </c>
      <c r="C28" s="21" t="s">
        <v>72</v>
      </c>
      <c r="D28" s="17">
        <v>156.3</v>
      </c>
      <c r="E28" s="18">
        <f t="shared" si="0"/>
        <v>187.56</v>
      </c>
      <c r="IA28" s="19"/>
      <c r="IB28" s="19"/>
      <c r="IC28" s="19"/>
      <c r="ID28" s="19"/>
      <c r="IE28" s="19"/>
      <c r="IF28" s="19"/>
    </row>
    <row r="29" spans="1:240" s="14" customFormat="1" ht="12">
      <c r="A29" s="14" t="s">
        <v>77</v>
      </c>
      <c r="B29" s="20" t="s">
        <v>78</v>
      </c>
      <c r="C29" s="21" t="s">
        <v>79</v>
      </c>
      <c r="D29" s="17">
        <v>237.1</v>
      </c>
      <c r="E29" s="18">
        <f t="shared" si="0"/>
        <v>284.52</v>
      </c>
      <c r="IA29" s="19"/>
      <c r="IB29" s="19"/>
      <c r="IC29" s="19"/>
      <c r="ID29" s="19"/>
      <c r="IE29" s="19"/>
      <c r="IF29" s="19"/>
    </row>
    <row r="30" spans="1:240" s="14" customFormat="1" ht="12">
      <c r="A30" s="14" t="s">
        <v>80</v>
      </c>
      <c r="B30" s="20" t="s">
        <v>81</v>
      </c>
      <c r="C30" s="21" t="s">
        <v>82</v>
      </c>
      <c r="D30" s="17">
        <v>237.1</v>
      </c>
      <c r="E30" s="18">
        <f t="shared" si="0"/>
        <v>284.52</v>
      </c>
      <c r="IA30" s="19"/>
      <c r="IB30" s="19"/>
      <c r="IC30" s="19"/>
      <c r="ID30" s="19"/>
      <c r="IE30" s="19"/>
      <c r="IF30" s="19"/>
    </row>
    <row r="31" spans="1:240" s="14" customFormat="1" ht="12">
      <c r="A31" s="14" t="s">
        <v>83</v>
      </c>
      <c r="B31" s="20" t="s">
        <v>84</v>
      </c>
      <c r="C31" s="21" t="s">
        <v>85</v>
      </c>
      <c r="D31" s="17">
        <v>237.1</v>
      </c>
      <c r="E31" s="18">
        <f t="shared" si="0"/>
        <v>284.52</v>
      </c>
      <c r="IA31" s="19"/>
      <c r="IB31" s="19"/>
      <c r="IC31" s="19"/>
      <c r="ID31" s="19"/>
      <c r="IE31" s="19"/>
      <c r="IF31" s="19"/>
    </row>
    <row r="32" spans="1:240" s="14" customFormat="1" ht="12">
      <c r="A32" s="14" t="s">
        <v>86</v>
      </c>
      <c r="B32" s="20" t="s">
        <v>87</v>
      </c>
      <c r="C32" s="21" t="s">
        <v>88</v>
      </c>
      <c r="D32" s="17">
        <v>237.1</v>
      </c>
      <c r="E32" s="18">
        <f t="shared" si="0"/>
        <v>284.52</v>
      </c>
      <c r="IA32" s="19"/>
      <c r="IB32" s="19"/>
      <c r="IC32" s="19"/>
      <c r="ID32" s="19"/>
      <c r="IE32" s="19"/>
      <c r="IF32" s="19"/>
    </row>
    <row r="33" spans="1:240" s="14" customFormat="1" ht="12">
      <c r="A33" s="14" t="s">
        <v>89</v>
      </c>
      <c r="B33" s="20" t="s">
        <v>90</v>
      </c>
      <c r="C33" s="21" t="s">
        <v>91</v>
      </c>
      <c r="D33" s="17">
        <v>302.2</v>
      </c>
      <c r="E33" s="18">
        <f t="shared" si="0"/>
        <v>362.64</v>
      </c>
      <c r="G33" s="23"/>
      <c r="IA33" s="19"/>
      <c r="IB33" s="19"/>
      <c r="IC33" s="19"/>
      <c r="ID33" s="19"/>
      <c r="IE33" s="19"/>
      <c r="IF33" s="19"/>
    </row>
    <row r="34" spans="1:240" s="14" customFormat="1" ht="12">
      <c r="A34" s="14" t="s">
        <v>92</v>
      </c>
      <c r="B34" s="20" t="s">
        <v>93</v>
      </c>
      <c r="C34" s="21" t="s">
        <v>94</v>
      </c>
      <c r="D34" s="17">
        <v>302.2</v>
      </c>
      <c r="E34" s="18">
        <f t="shared" si="0"/>
        <v>362.64</v>
      </c>
      <c r="G34" s="23"/>
      <c r="IA34" s="19"/>
      <c r="IB34" s="19"/>
      <c r="IC34" s="19"/>
      <c r="ID34" s="19"/>
      <c r="IE34" s="19"/>
      <c r="IF34" s="19"/>
    </row>
    <row r="35" spans="1:240" s="14" customFormat="1" ht="12">
      <c r="A35" s="14" t="s">
        <v>95</v>
      </c>
      <c r="B35" s="20" t="s">
        <v>96</v>
      </c>
      <c r="C35" s="21" t="s">
        <v>97</v>
      </c>
      <c r="D35" s="17">
        <v>302.2</v>
      </c>
      <c r="E35" s="18">
        <f t="shared" si="0"/>
        <v>362.64</v>
      </c>
      <c r="G35" s="23"/>
      <c r="IA35" s="19"/>
      <c r="IB35" s="19"/>
      <c r="IC35" s="19"/>
      <c r="ID35" s="19"/>
      <c r="IE35" s="19"/>
      <c r="IF35" s="19"/>
    </row>
    <row r="36" spans="1:240" s="14" customFormat="1" ht="12">
      <c r="A36" s="14" t="s">
        <v>98</v>
      </c>
      <c r="B36" s="20" t="s">
        <v>99</v>
      </c>
      <c r="C36" s="21" t="s">
        <v>100</v>
      </c>
      <c r="D36" s="17">
        <v>302.2</v>
      </c>
      <c r="E36" s="18">
        <f t="shared" si="0"/>
        <v>362.64</v>
      </c>
      <c r="G36" s="23"/>
      <c r="IA36" s="19"/>
      <c r="IB36" s="19"/>
      <c r="IC36" s="19"/>
      <c r="ID36" s="19"/>
      <c r="IE36" s="19"/>
      <c r="IF36" s="19"/>
    </row>
    <row r="37" spans="1:240" s="14" customFormat="1" ht="12">
      <c r="A37" s="14" t="s">
        <v>101</v>
      </c>
      <c r="B37" s="20" t="s">
        <v>102</v>
      </c>
      <c r="C37" s="21" t="s">
        <v>103</v>
      </c>
      <c r="D37" s="17">
        <v>249.4</v>
      </c>
      <c r="E37" s="18">
        <f t="shared" si="0"/>
        <v>299.28</v>
      </c>
      <c r="IA37" s="19"/>
      <c r="IB37" s="19"/>
      <c r="IC37" s="19"/>
      <c r="ID37" s="19"/>
      <c r="IE37" s="19"/>
      <c r="IF37" s="19"/>
    </row>
    <row r="38" spans="1:240" s="14" customFormat="1" ht="12">
      <c r="A38" s="14" t="s">
        <v>104</v>
      </c>
      <c r="B38" s="20" t="s">
        <v>105</v>
      </c>
      <c r="C38" s="21" t="s">
        <v>106</v>
      </c>
      <c r="D38" s="17">
        <v>249.4</v>
      </c>
      <c r="E38" s="18">
        <f t="shared" si="0"/>
        <v>299.28</v>
      </c>
      <c r="IA38" s="19"/>
      <c r="IB38" s="19"/>
      <c r="IC38" s="19"/>
      <c r="ID38" s="19"/>
      <c r="IE38" s="19"/>
      <c r="IF38" s="19"/>
    </row>
    <row r="39" spans="1:240" s="14" customFormat="1" ht="12">
      <c r="A39" s="14" t="s">
        <v>107</v>
      </c>
      <c r="B39" s="20" t="s">
        <v>108</v>
      </c>
      <c r="C39" s="21" t="s">
        <v>109</v>
      </c>
      <c r="D39" s="17">
        <v>243.6</v>
      </c>
      <c r="E39" s="18">
        <f t="shared" si="0"/>
        <v>292.32</v>
      </c>
      <c r="IA39" s="19"/>
      <c r="IB39" s="19"/>
      <c r="IC39" s="19"/>
      <c r="ID39" s="19"/>
      <c r="IE39" s="19"/>
      <c r="IF39" s="19"/>
    </row>
    <row r="40" spans="1:240" s="14" customFormat="1" ht="12">
      <c r="A40" s="14" t="s">
        <v>110</v>
      </c>
      <c r="B40" s="20" t="s">
        <v>111</v>
      </c>
      <c r="C40" s="21" t="s">
        <v>112</v>
      </c>
      <c r="D40" s="17">
        <v>224.8</v>
      </c>
      <c r="E40" s="18">
        <f t="shared" si="0"/>
        <v>269.76</v>
      </c>
      <c r="IA40" s="19"/>
      <c r="IB40" s="19"/>
      <c r="IC40" s="19"/>
      <c r="ID40" s="19"/>
      <c r="IE40" s="19"/>
      <c r="IF40" s="19"/>
    </row>
    <row r="41" spans="1:240" s="14" customFormat="1" ht="12">
      <c r="A41" s="14" t="s">
        <v>113</v>
      </c>
      <c r="B41" s="20" t="s">
        <v>114</v>
      </c>
      <c r="C41" s="21" t="s">
        <v>115</v>
      </c>
      <c r="D41" s="17">
        <v>235.3</v>
      </c>
      <c r="E41" s="18">
        <f t="shared" si="0"/>
        <v>282.36</v>
      </c>
      <c r="IA41" s="19"/>
      <c r="IB41" s="19"/>
      <c r="IC41" s="19"/>
      <c r="ID41" s="19"/>
      <c r="IE41" s="19"/>
      <c r="IF41" s="19"/>
    </row>
    <row r="42" spans="1:240" s="14" customFormat="1" ht="12">
      <c r="A42" s="14" t="s">
        <v>116</v>
      </c>
      <c r="B42" s="20" t="s">
        <v>117</v>
      </c>
      <c r="C42" s="21" t="s">
        <v>118</v>
      </c>
      <c r="D42" s="17">
        <v>252.5</v>
      </c>
      <c r="E42" s="18">
        <f t="shared" si="0"/>
        <v>303</v>
      </c>
      <c r="IA42" s="19"/>
      <c r="IB42" s="19"/>
      <c r="IC42" s="19"/>
      <c r="ID42" s="19"/>
      <c r="IE42" s="19"/>
      <c r="IF42" s="19"/>
    </row>
    <row r="43" spans="1:240" s="14" customFormat="1" ht="12">
      <c r="A43" s="14" t="s">
        <v>119</v>
      </c>
      <c r="B43" s="20" t="s">
        <v>120</v>
      </c>
      <c r="C43" s="21" t="s">
        <v>121</v>
      </c>
      <c r="D43" s="17">
        <v>212.4</v>
      </c>
      <c r="E43" s="18">
        <f t="shared" si="0"/>
        <v>254.88</v>
      </c>
      <c r="IA43" s="19"/>
      <c r="IB43" s="19"/>
      <c r="IC43" s="19"/>
      <c r="ID43" s="19"/>
      <c r="IE43" s="19"/>
      <c r="IF43" s="19"/>
    </row>
    <row r="44" spans="1:240" s="14" customFormat="1" ht="12">
      <c r="A44" s="14" t="s">
        <v>122</v>
      </c>
      <c r="B44" s="20" t="s">
        <v>123</v>
      </c>
      <c r="C44" s="21" t="s">
        <v>124</v>
      </c>
      <c r="D44" s="17">
        <v>226.6</v>
      </c>
      <c r="E44" s="18">
        <f t="shared" si="0"/>
        <v>271.91999999999996</v>
      </c>
      <c r="IA44" s="19"/>
      <c r="IB44" s="19"/>
      <c r="IC44" s="19"/>
      <c r="ID44" s="19"/>
      <c r="IE44" s="19"/>
      <c r="IF44" s="19"/>
    </row>
    <row r="45" spans="1:240" s="14" customFormat="1" ht="12">
      <c r="A45" s="14" t="s">
        <v>125</v>
      </c>
      <c r="B45" s="20" t="s">
        <v>126</v>
      </c>
      <c r="C45" s="21" t="s">
        <v>127</v>
      </c>
      <c r="D45" s="17">
        <v>233.4</v>
      </c>
      <c r="E45" s="18">
        <f t="shared" si="0"/>
        <v>280.08</v>
      </c>
      <c r="IA45" s="19"/>
      <c r="IB45" s="19"/>
      <c r="IC45" s="19"/>
      <c r="ID45" s="19"/>
      <c r="IE45" s="19"/>
      <c r="IF45" s="19"/>
    </row>
    <row r="46" spans="1:240" s="14" customFormat="1" ht="12">
      <c r="A46" s="14" t="s">
        <v>128</v>
      </c>
      <c r="B46" s="20" t="s">
        <v>129</v>
      </c>
      <c r="C46" s="21" t="s">
        <v>130</v>
      </c>
      <c r="D46" s="17">
        <v>219.3</v>
      </c>
      <c r="E46" s="18">
        <f t="shared" si="0"/>
        <v>263.16</v>
      </c>
      <c r="IA46" s="19"/>
      <c r="IB46" s="19"/>
      <c r="IC46" s="19"/>
      <c r="ID46" s="19"/>
      <c r="IE46" s="19"/>
      <c r="IF46" s="19"/>
    </row>
    <row r="47" spans="1:240" s="14" customFormat="1" ht="12">
      <c r="A47" s="14" t="s">
        <v>131</v>
      </c>
      <c r="B47" s="20" t="s">
        <v>132</v>
      </c>
      <c r="C47" s="21" t="s">
        <v>133</v>
      </c>
      <c r="D47" s="17">
        <v>200.5</v>
      </c>
      <c r="E47" s="18">
        <f t="shared" si="0"/>
        <v>240.6</v>
      </c>
      <c r="IA47" s="19"/>
      <c r="IB47" s="19"/>
      <c r="IC47" s="19"/>
      <c r="ID47" s="19"/>
      <c r="IE47" s="19"/>
      <c r="IF47" s="19"/>
    </row>
    <row r="48" spans="1:240" s="14" customFormat="1" ht="12">
      <c r="A48" s="14" t="s">
        <v>134</v>
      </c>
      <c r="B48" s="20" t="s">
        <v>135</v>
      </c>
      <c r="C48" s="21" t="s">
        <v>136</v>
      </c>
      <c r="D48" s="17">
        <v>211</v>
      </c>
      <c r="E48" s="18">
        <f t="shared" si="0"/>
        <v>253.2</v>
      </c>
      <c r="IA48" s="19"/>
      <c r="IB48" s="19"/>
      <c r="IC48" s="19"/>
      <c r="ID48" s="19"/>
      <c r="IE48" s="19"/>
      <c r="IF48" s="19"/>
    </row>
    <row r="49" spans="1:240" s="14" customFormat="1" ht="12">
      <c r="A49" s="14" t="s">
        <v>137</v>
      </c>
      <c r="B49" s="20" t="s">
        <v>138</v>
      </c>
      <c r="C49" s="21" t="s">
        <v>139</v>
      </c>
      <c r="D49" s="17">
        <v>228.2</v>
      </c>
      <c r="E49" s="18">
        <f t="shared" si="0"/>
        <v>273.84</v>
      </c>
      <c r="IA49" s="19"/>
      <c r="IB49" s="19"/>
      <c r="IC49" s="19"/>
      <c r="ID49" s="19"/>
      <c r="IE49" s="19"/>
      <c r="IF49" s="19"/>
    </row>
    <row r="50" spans="1:240" s="14" customFormat="1" ht="12">
      <c r="A50" s="14" t="s">
        <v>140</v>
      </c>
      <c r="B50" s="20" t="s">
        <v>141</v>
      </c>
      <c r="C50" s="21" t="s">
        <v>142</v>
      </c>
      <c r="D50" s="17">
        <v>188.1</v>
      </c>
      <c r="E50" s="18">
        <f t="shared" si="0"/>
        <v>225.72</v>
      </c>
      <c r="IA50" s="19"/>
      <c r="IB50" s="19"/>
      <c r="IC50" s="19"/>
      <c r="ID50" s="19"/>
      <c r="IE50" s="19"/>
      <c r="IF50" s="19"/>
    </row>
    <row r="51" spans="1:240" s="14" customFormat="1" ht="12">
      <c r="A51" s="14" t="s">
        <v>143</v>
      </c>
      <c r="B51" s="20" t="s">
        <v>144</v>
      </c>
      <c r="C51" s="21" t="s">
        <v>145</v>
      </c>
      <c r="D51" s="17">
        <v>202.3</v>
      </c>
      <c r="E51" s="18">
        <f t="shared" si="0"/>
        <v>242.76</v>
      </c>
      <c r="IA51" s="19"/>
      <c r="IB51" s="19"/>
      <c r="IC51" s="19"/>
      <c r="ID51" s="19"/>
      <c r="IE51" s="19"/>
      <c r="IF51" s="19"/>
    </row>
    <row r="52" spans="1:240" s="14" customFormat="1" ht="12">
      <c r="A52" s="14" t="s">
        <v>146</v>
      </c>
      <c r="B52" s="20" t="s">
        <v>147</v>
      </c>
      <c r="C52" s="21" t="s">
        <v>148</v>
      </c>
      <c r="D52" s="17">
        <v>209.1</v>
      </c>
      <c r="E52" s="18">
        <f t="shared" si="0"/>
        <v>250.92</v>
      </c>
      <c r="IA52" s="19"/>
      <c r="IB52" s="19"/>
      <c r="IC52" s="19"/>
      <c r="ID52" s="19"/>
      <c r="IE52" s="19"/>
      <c r="IF52" s="19"/>
    </row>
    <row r="53" spans="1:240" s="14" customFormat="1" ht="12">
      <c r="A53" s="14" t="s">
        <v>149</v>
      </c>
      <c r="B53" s="20" t="s">
        <v>150</v>
      </c>
      <c r="C53" s="21" t="s">
        <v>151</v>
      </c>
      <c r="D53" s="17">
        <v>241.9</v>
      </c>
      <c r="E53" s="18">
        <f t="shared" si="0"/>
        <v>290.28</v>
      </c>
      <c r="IA53" s="19"/>
      <c r="IB53" s="19"/>
      <c r="IC53" s="19"/>
      <c r="ID53" s="19"/>
      <c r="IE53" s="19"/>
      <c r="IF53" s="19"/>
    </row>
    <row r="54" spans="1:240" s="14" customFormat="1" ht="12">
      <c r="A54" s="14" t="s">
        <v>152</v>
      </c>
      <c r="B54" s="20" t="s">
        <v>153</v>
      </c>
      <c r="C54" s="21" t="s">
        <v>154</v>
      </c>
      <c r="D54" s="17">
        <v>223.1</v>
      </c>
      <c r="E54" s="18">
        <f t="shared" si="0"/>
        <v>267.71999999999997</v>
      </c>
      <c r="IA54" s="19"/>
      <c r="IB54" s="19"/>
      <c r="IC54" s="19"/>
      <c r="ID54" s="19"/>
      <c r="IE54" s="19"/>
      <c r="IF54" s="19"/>
    </row>
    <row r="55" spans="1:240" s="14" customFormat="1" ht="12">
      <c r="A55" s="14" t="s">
        <v>155</v>
      </c>
      <c r="B55" s="20" t="s">
        <v>156</v>
      </c>
      <c r="C55" s="21" t="s">
        <v>157</v>
      </c>
      <c r="D55" s="17">
        <v>233.6</v>
      </c>
      <c r="E55" s="18">
        <f t="shared" si="0"/>
        <v>280.32</v>
      </c>
      <c r="IA55" s="19"/>
      <c r="IB55" s="19"/>
      <c r="IC55" s="19"/>
      <c r="ID55" s="19"/>
      <c r="IE55" s="19"/>
      <c r="IF55" s="19"/>
    </row>
    <row r="56" spans="1:240" s="14" customFormat="1" ht="12">
      <c r="A56" s="14" t="s">
        <v>158</v>
      </c>
      <c r="B56" s="20" t="s">
        <v>159</v>
      </c>
      <c r="C56" s="21" t="s">
        <v>160</v>
      </c>
      <c r="D56" s="17">
        <v>250.8</v>
      </c>
      <c r="E56" s="18">
        <f t="shared" si="0"/>
        <v>300.96</v>
      </c>
      <c r="IA56" s="19"/>
      <c r="IB56" s="19"/>
      <c r="IC56" s="19"/>
      <c r="ID56" s="19"/>
      <c r="IE56" s="19"/>
      <c r="IF56" s="19"/>
    </row>
    <row r="57" spans="1:240" s="14" customFormat="1" ht="12">
      <c r="A57" s="14" t="s">
        <v>161</v>
      </c>
      <c r="B57" s="20" t="s">
        <v>162</v>
      </c>
      <c r="C57" s="21" t="s">
        <v>163</v>
      </c>
      <c r="D57" s="17">
        <v>210.7</v>
      </c>
      <c r="E57" s="18">
        <f t="shared" si="0"/>
        <v>252.83999999999997</v>
      </c>
      <c r="IA57" s="19"/>
      <c r="IB57" s="19"/>
      <c r="IC57" s="19"/>
      <c r="ID57" s="19"/>
      <c r="IE57" s="19"/>
      <c r="IF57" s="19"/>
    </row>
    <row r="58" spans="1:240" s="14" customFormat="1" ht="12">
      <c r="A58" s="14" t="s">
        <v>164</v>
      </c>
      <c r="B58" s="20" t="s">
        <v>165</v>
      </c>
      <c r="C58" s="21" t="s">
        <v>166</v>
      </c>
      <c r="D58" s="17">
        <v>224.9</v>
      </c>
      <c r="E58" s="18">
        <f t="shared" si="0"/>
        <v>269.88</v>
      </c>
      <c r="IA58" s="19"/>
      <c r="IB58" s="19"/>
      <c r="IC58" s="19"/>
      <c r="ID58" s="19"/>
      <c r="IE58" s="19"/>
      <c r="IF58" s="19"/>
    </row>
    <row r="59" spans="1:240" s="14" customFormat="1" ht="12">
      <c r="A59" s="14" t="s">
        <v>167</v>
      </c>
      <c r="B59" s="20" t="s">
        <v>168</v>
      </c>
      <c r="C59" s="21" t="s">
        <v>169</v>
      </c>
      <c r="D59" s="17">
        <v>231.7</v>
      </c>
      <c r="E59" s="18">
        <f t="shared" si="0"/>
        <v>278.03999999999996</v>
      </c>
      <c r="IA59" s="19"/>
      <c r="IB59" s="19"/>
      <c r="IC59" s="19"/>
      <c r="ID59" s="19"/>
      <c r="IE59" s="19"/>
      <c r="IF59" s="19"/>
    </row>
    <row r="60" spans="1:240" s="14" customFormat="1" ht="12">
      <c r="A60" s="14" t="s">
        <v>170</v>
      </c>
      <c r="B60" s="20" t="s">
        <v>171</v>
      </c>
      <c r="C60" s="21" t="s">
        <v>172</v>
      </c>
      <c r="D60" s="17">
        <v>261.2</v>
      </c>
      <c r="E60" s="18">
        <f t="shared" si="0"/>
        <v>313.44</v>
      </c>
      <c r="IA60" s="19"/>
      <c r="IB60" s="19"/>
      <c r="IC60" s="19"/>
      <c r="ID60" s="19"/>
      <c r="IE60" s="19"/>
      <c r="IF60" s="19"/>
    </row>
    <row r="61" spans="1:240" s="14" customFormat="1" ht="12">
      <c r="A61" s="14" t="s">
        <v>173</v>
      </c>
      <c r="B61" s="20" t="s">
        <v>174</v>
      </c>
      <c r="C61" s="21" t="s">
        <v>175</v>
      </c>
      <c r="D61" s="17">
        <v>242.4</v>
      </c>
      <c r="E61" s="18">
        <f t="shared" si="0"/>
        <v>290.88</v>
      </c>
      <c r="IA61" s="19"/>
      <c r="IB61" s="19"/>
      <c r="IC61" s="19"/>
      <c r="ID61" s="19"/>
      <c r="IE61" s="19"/>
      <c r="IF61" s="19"/>
    </row>
    <row r="62" spans="1:240" s="14" customFormat="1" ht="12">
      <c r="A62" s="14" t="s">
        <v>176</v>
      </c>
      <c r="B62" s="20" t="s">
        <v>177</v>
      </c>
      <c r="C62" s="21" t="s">
        <v>178</v>
      </c>
      <c r="D62" s="17">
        <v>252.9</v>
      </c>
      <c r="E62" s="18">
        <f t="shared" si="0"/>
        <v>303.48</v>
      </c>
      <c r="IA62" s="19"/>
      <c r="IB62" s="19"/>
      <c r="IC62" s="19"/>
      <c r="ID62" s="19"/>
      <c r="IE62" s="19"/>
      <c r="IF62" s="19"/>
    </row>
    <row r="63" spans="1:240" s="14" customFormat="1" ht="12">
      <c r="A63" s="14" t="s">
        <v>179</v>
      </c>
      <c r="B63" s="20" t="s">
        <v>180</v>
      </c>
      <c r="C63" s="21" t="s">
        <v>181</v>
      </c>
      <c r="D63" s="17">
        <v>270.1</v>
      </c>
      <c r="E63" s="18">
        <f t="shared" si="0"/>
        <v>324.12</v>
      </c>
      <c r="IA63" s="19"/>
      <c r="IB63" s="19"/>
      <c r="IC63" s="19"/>
      <c r="ID63" s="19"/>
      <c r="IE63" s="19"/>
      <c r="IF63" s="19"/>
    </row>
    <row r="64" spans="1:240" s="14" customFormat="1" ht="12">
      <c r="A64" s="14" t="s">
        <v>182</v>
      </c>
      <c r="B64" s="20" t="s">
        <v>183</v>
      </c>
      <c r="C64" s="21" t="s">
        <v>184</v>
      </c>
      <c r="D64" s="17">
        <v>230</v>
      </c>
      <c r="E64" s="18">
        <f t="shared" si="0"/>
        <v>276</v>
      </c>
      <c r="IA64" s="19"/>
      <c r="IB64" s="19"/>
      <c r="IC64" s="19"/>
      <c r="ID64" s="19"/>
      <c r="IE64" s="19"/>
      <c r="IF64" s="19"/>
    </row>
    <row r="65" spans="1:240" s="14" customFormat="1" ht="12">
      <c r="A65" s="14" t="s">
        <v>185</v>
      </c>
      <c r="B65" s="20" t="s">
        <v>186</v>
      </c>
      <c r="C65" s="21" t="s">
        <v>187</v>
      </c>
      <c r="D65" s="17">
        <v>244.2</v>
      </c>
      <c r="E65" s="18">
        <f t="shared" si="0"/>
        <v>293.03999999999996</v>
      </c>
      <c r="IA65" s="19"/>
      <c r="IB65" s="19"/>
      <c r="IC65" s="19"/>
      <c r="ID65" s="19"/>
      <c r="IE65" s="19"/>
      <c r="IF65" s="19"/>
    </row>
    <row r="66" spans="1:240" s="14" customFormat="1" ht="12">
      <c r="A66" s="14" t="s">
        <v>188</v>
      </c>
      <c r="B66" s="20" t="s">
        <v>189</v>
      </c>
      <c r="C66" s="21" t="s">
        <v>190</v>
      </c>
      <c r="D66" s="17">
        <v>251</v>
      </c>
      <c r="E66" s="18">
        <f t="shared" si="0"/>
        <v>301.2</v>
      </c>
      <c r="IA66" s="19"/>
      <c r="IB66" s="19"/>
      <c r="IC66" s="19"/>
      <c r="ID66" s="19"/>
      <c r="IE66" s="19"/>
      <c r="IF66" s="19"/>
    </row>
    <row r="67" spans="1:240" s="14" customFormat="1" ht="12">
      <c r="A67" s="14" t="s">
        <v>191</v>
      </c>
      <c r="B67" s="20" t="s">
        <v>192</v>
      </c>
      <c r="C67" s="21" t="s">
        <v>193</v>
      </c>
      <c r="D67" s="17">
        <v>293.6</v>
      </c>
      <c r="E67" s="18">
        <f t="shared" si="0"/>
        <v>352.32</v>
      </c>
      <c r="IA67" s="19"/>
      <c r="IB67" s="19"/>
      <c r="IC67" s="19"/>
      <c r="ID67" s="19"/>
      <c r="IE67" s="19"/>
      <c r="IF67" s="19"/>
    </row>
    <row r="68" spans="1:240" s="14" customFormat="1" ht="12">
      <c r="A68" s="14" t="s">
        <v>194</v>
      </c>
      <c r="B68" s="20" t="s">
        <v>195</v>
      </c>
      <c r="C68" s="21" t="s">
        <v>196</v>
      </c>
      <c r="D68" s="17">
        <v>293.6</v>
      </c>
      <c r="E68" s="18">
        <f t="shared" si="0"/>
        <v>352.32</v>
      </c>
      <c r="IA68" s="19"/>
      <c r="IB68" s="19"/>
      <c r="IC68" s="19"/>
      <c r="ID68" s="19"/>
      <c r="IE68" s="19"/>
      <c r="IF68" s="19"/>
    </row>
    <row r="69" spans="1:240" s="14" customFormat="1" ht="12">
      <c r="A69" s="14" t="s">
        <v>197</v>
      </c>
      <c r="B69" s="20" t="s">
        <v>198</v>
      </c>
      <c r="C69" s="21" t="s">
        <v>193</v>
      </c>
      <c r="D69" s="17">
        <v>293.6</v>
      </c>
      <c r="E69" s="18">
        <f t="shared" si="0"/>
        <v>352.32</v>
      </c>
      <c r="IA69" s="19"/>
      <c r="IB69" s="19"/>
      <c r="IC69" s="19"/>
      <c r="ID69" s="19"/>
      <c r="IE69" s="19"/>
      <c r="IF69" s="19"/>
    </row>
    <row r="70" spans="1:240" s="14" customFormat="1" ht="12">
      <c r="A70" s="14" t="s">
        <v>199</v>
      </c>
      <c r="B70" s="20" t="s">
        <v>200</v>
      </c>
      <c r="C70" s="21" t="s">
        <v>196</v>
      </c>
      <c r="D70" s="17">
        <v>293.6</v>
      </c>
      <c r="E70" s="18">
        <f t="shared" si="0"/>
        <v>352.32</v>
      </c>
      <c r="IA70" s="19"/>
      <c r="IB70" s="19"/>
      <c r="IC70" s="19"/>
      <c r="ID70" s="19"/>
      <c r="IE70" s="19"/>
      <c r="IF70" s="19"/>
    </row>
    <row r="71" spans="1:240" s="14" customFormat="1" ht="12">
      <c r="A71" s="14" t="s">
        <v>201</v>
      </c>
      <c r="B71" s="20" t="s">
        <v>202</v>
      </c>
      <c r="C71" s="21" t="s">
        <v>203</v>
      </c>
      <c r="D71" s="17">
        <v>269.3</v>
      </c>
      <c r="E71" s="18">
        <f t="shared" si="0"/>
        <v>323.16</v>
      </c>
      <c r="IA71" s="19"/>
      <c r="IB71" s="19"/>
      <c r="IC71" s="19"/>
      <c r="ID71" s="19"/>
      <c r="IE71" s="19"/>
      <c r="IF71" s="19"/>
    </row>
    <row r="72" spans="1:240" s="14" customFormat="1" ht="12">
      <c r="A72" s="14" t="s">
        <v>204</v>
      </c>
      <c r="B72" s="20" t="s">
        <v>205</v>
      </c>
      <c r="C72" s="21" t="s">
        <v>206</v>
      </c>
      <c r="D72" s="17">
        <v>269.3</v>
      </c>
      <c r="E72" s="18">
        <f t="shared" si="0"/>
        <v>323.16</v>
      </c>
      <c r="IA72" s="19"/>
      <c r="IB72" s="19"/>
      <c r="IC72" s="19"/>
      <c r="ID72" s="19"/>
      <c r="IE72" s="19"/>
      <c r="IF72" s="19"/>
    </row>
    <row r="73" spans="1:240" s="14" customFormat="1" ht="12">
      <c r="A73" s="14" t="s">
        <v>207</v>
      </c>
      <c r="B73" s="20" t="s">
        <v>208</v>
      </c>
      <c r="C73" s="21" t="s">
        <v>203</v>
      </c>
      <c r="D73" s="17">
        <v>269.3</v>
      </c>
      <c r="E73" s="18">
        <f t="shared" si="0"/>
        <v>323.16</v>
      </c>
      <c r="IA73" s="19"/>
      <c r="IB73" s="19"/>
      <c r="IC73" s="19"/>
      <c r="ID73" s="19"/>
      <c r="IE73" s="19"/>
      <c r="IF73" s="19"/>
    </row>
    <row r="74" spans="1:240" s="14" customFormat="1" ht="12">
      <c r="A74" s="14" t="s">
        <v>209</v>
      </c>
      <c r="B74" s="20" t="s">
        <v>210</v>
      </c>
      <c r="C74" s="21" t="s">
        <v>206</v>
      </c>
      <c r="D74" s="17">
        <v>269.3</v>
      </c>
      <c r="E74" s="18">
        <f t="shared" si="0"/>
        <v>323.16</v>
      </c>
      <c r="IA74" s="19"/>
      <c r="IB74" s="19"/>
      <c r="IC74" s="19"/>
      <c r="ID74" s="19"/>
      <c r="IE74" s="19"/>
      <c r="IF74" s="19"/>
    </row>
    <row r="75" spans="1:240" s="14" customFormat="1" ht="12">
      <c r="A75" s="14" t="s">
        <v>211</v>
      </c>
      <c r="B75" s="20" t="s">
        <v>212</v>
      </c>
      <c r="C75" s="21" t="s">
        <v>213</v>
      </c>
      <c r="D75" s="17">
        <v>291.9</v>
      </c>
      <c r="E75" s="18">
        <f t="shared" si="0"/>
        <v>350.28</v>
      </c>
      <c r="IA75" s="19"/>
      <c r="IB75" s="19"/>
      <c r="IC75" s="19"/>
      <c r="ID75" s="19"/>
      <c r="IE75" s="19"/>
      <c r="IF75" s="19"/>
    </row>
    <row r="76" spans="1:240" s="14" customFormat="1" ht="12">
      <c r="A76" s="14" t="s">
        <v>214</v>
      </c>
      <c r="B76" s="20" t="s">
        <v>215</v>
      </c>
      <c r="C76" s="21" t="s">
        <v>216</v>
      </c>
      <c r="D76" s="17">
        <v>291.9</v>
      </c>
      <c r="E76" s="18">
        <f t="shared" si="0"/>
        <v>350.28</v>
      </c>
      <c r="IA76" s="19"/>
      <c r="IB76" s="19"/>
      <c r="IC76" s="19"/>
      <c r="ID76" s="19"/>
      <c r="IE76" s="19"/>
      <c r="IF76" s="19"/>
    </row>
    <row r="77" spans="1:240" s="14" customFormat="1" ht="12">
      <c r="A77" s="14" t="s">
        <v>217</v>
      </c>
      <c r="B77" s="20" t="s">
        <v>218</v>
      </c>
      <c r="C77" s="21" t="s">
        <v>213</v>
      </c>
      <c r="D77" s="17">
        <v>291.9</v>
      </c>
      <c r="E77" s="18">
        <f t="shared" si="0"/>
        <v>350.28</v>
      </c>
      <c r="IA77" s="19"/>
      <c r="IB77" s="19"/>
      <c r="IC77" s="19"/>
      <c r="ID77" s="19"/>
      <c r="IE77" s="19"/>
      <c r="IF77" s="19"/>
    </row>
    <row r="78" spans="1:240" s="14" customFormat="1" ht="12">
      <c r="A78" s="14" t="s">
        <v>219</v>
      </c>
      <c r="B78" s="20" t="s">
        <v>220</v>
      </c>
      <c r="C78" s="21" t="s">
        <v>216</v>
      </c>
      <c r="D78" s="17">
        <v>291.9</v>
      </c>
      <c r="E78" s="18">
        <f t="shared" si="0"/>
        <v>350.28</v>
      </c>
      <c r="IA78" s="19"/>
      <c r="IB78" s="19"/>
      <c r="IC78" s="19"/>
      <c r="ID78" s="19"/>
      <c r="IE78" s="19"/>
      <c r="IF78" s="19"/>
    </row>
    <row r="79" spans="1:240" s="14" customFormat="1" ht="12">
      <c r="A79" s="14" t="s">
        <v>221</v>
      </c>
      <c r="B79" s="20" t="s">
        <v>222</v>
      </c>
      <c r="C79" s="21" t="s">
        <v>223</v>
      </c>
      <c r="D79" s="17">
        <v>311.2</v>
      </c>
      <c r="E79" s="18">
        <f t="shared" si="0"/>
        <v>373.44</v>
      </c>
      <c r="G79" s="23"/>
      <c r="IA79" s="19"/>
      <c r="IB79" s="19"/>
      <c r="IC79" s="19"/>
      <c r="ID79" s="19"/>
      <c r="IE79" s="19"/>
      <c r="IF79" s="19"/>
    </row>
    <row r="80" spans="1:240" s="14" customFormat="1" ht="12">
      <c r="A80" s="14" t="s">
        <v>224</v>
      </c>
      <c r="B80" s="20" t="s">
        <v>225</v>
      </c>
      <c r="C80" s="21" t="s">
        <v>226</v>
      </c>
      <c r="D80" s="17">
        <v>311.2</v>
      </c>
      <c r="E80" s="18">
        <f t="shared" si="0"/>
        <v>373.44</v>
      </c>
      <c r="G80" s="23"/>
      <c r="IA80" s="19"/>
      <c r="IB80" s="19"/>
      <c r="IC80" s="19"/>
      <c r="ID80" s="19"/>
      <c r="IE80" s="19"/>
      <c r="IF80" s="19"/>
    </row>
    <row r="81" spans="1:240" s="14" customFormat="1" ht="12">
      <c r="A81" s="14" t="s">
        <v>227</v>
      </c>
      <c r="B81" s="20" t="s">
        <v>228</v>
      </c>
      <c r="C81" s="21" t="s">
        <v>223</v>
      </c>
      <c r="D81" s="17">
        <v>311.2</v>
      </c>
      <c r="E81" s="18">
        <f t="shared" si="0"/>
        <v>373.44</v>
      </c>
      <c r="G81" s="23"/>
      <c r="IA81" s="19"/>
      <c r="IB81" s="19"/>
      <c r="IC81" s="19"/>
      <c r="ID81" s="19"/>
      <c r="IE81" s="19"/>
      <c r="IF81" s="19"/>
    </row>
    <row r="82" spans="1:240" s="14" customFormat="1" ht="12">
      <c r="A82" s="14" t="s">
        <v>229</v>
      </c>
      <c r="B82" s="20" t="s">
        <v>230</v>
      </c>
      <c r="C82" s="21" t="s">
        <v>226</v>
      </c>
      <c r="D82" s="17">
        <v>311.2</v>
      </c>
      <c r="E82" s="18">
        <f t="shared" si="0"/>
        <v>373.44</v>
      </c>
      <c r="G82" s="23"/>
      <c r="IA82" s="19"/>
      <c r="IB82" s="19"/>
      <c r="IC82" s="19"/>
      <c r="ID82" s="19"/>
      <c r="IE82" s="19"/>
      <c r="IF82" s="19"/>
    </row>
    <row r="83" spans="1:240" s="14" customFormat="1" ht="12">
      <c r="A83" s="14" t="s">
        <v>231</v>
      </c>
      <c r="B83" s="20" t="s">
        <v>232</v>
      </c>
      <c r="C83" s="21" t="s">
        <v>233</v>
      </c>
      <c r="D83" s="17">
        <v>110.3</v>
      </c>
      <c r="E83" s="18">
        <f t="shared" si="0"/>
        <v>132.35999999999999</v>
      </c>
      <c r="IA83" s="19"/>
      <c r="IB83" s="19"/>
      <c r="IC83" s="19"/>
      <c r="ID83" s="19"/>
      <c r="IE83" s="19"/>
      <c r="IF83" s="19"/>
    </row>
    <row r="84" spans="1:240" s="14" customFormat="1" ht="12">
      <c r="A84" s="14" t="s">
        <v>234</v>
      </c>
      <c r="B84" s="20" t="s">
        <v>235</v>
      </c>
      <c r="C84" s="21" t="s">
        <v>236</v>
      </c>
      <c r="D84" s="17">
        <v>141</v>
      </c>
      <c r="E84" s="18">
        <f t="shared" si="0"/>
        <v>169.2</v>
      </c>
      <c r="IA84" s="19"/>
      <c r="IB84" s="19"/>
      <c r="IC84" s="19"/>
      <c r="ID84" s="19"/>
      <c r="IE84" s="19"/>
      <c r="IF84" s="19"/>
    </row>
    <row r="85" spans="1:240" s="14" customFormat="1" ht="12">
      <c r="A85" s="14" t="s">
        <v>237</v>
      </c>
      <c r="B85" s="20" t="s">
        <v>238</v>
      </c>
      <c r="C85" s="21" t="s">
        <v>239</v>
      </c>
      <c r="D85" s="17">
        <v>135.7</v>
      </c>
      <c r="E85" s="18">
        <f t="shared" si="0"/>
        <v>162.83999999999997</v>
      </c>
      <c r="IA85" s="19"/>
      <c r="IB85" s="19"/>
      <c r="IC85" s="19"/>
      <c r="ID85" s="19"/>
      <c r="IE85" s="19"/>
      <c r="IF85" s="19"/>
    </row>
    <row r="86" spans="1:240" s="14" customFormat="1" ht="12">
      <c r="A86" s="14" t="s">
        <v>240</v>
      </c>
      <c r="B86" s="20" t="s">
        <v>241</v>
      </c>
      <c r="C86" s="21" t="s">
        <v>242</v>
      </c>
      <c r="D86" s="17">
        <v>166.6</v>
      </c>
      <c r="E86" s="18">
        <f t="shared" si="0"/>
        <v>199.92</v>
      </c>
      <c r="IA86" s="19"/>
      <c r="IB86" s="19"/>
      <c r="IC86" s="19"/>
      <c r="ID86" s="19"/>
      <c r="IE86" s="19"/>
      <c r="IF86" s="19"/>
    </row>
    <row r="87" spans="1:240" s="14" customFormat="1" ht="12">
      <c r="A87" s="14" t="s">
        <v>243</v>
      </c>
      <c r="B87" s="20" t="s">
        <v>244</v>
      </c>
      <c r="C87" s="21" t="s">
        <v>245</v>
      </c>
      <c r="D87" s="17">
        <v>42.9</v>
      </c>
      <c r="E87" s="18">
        <f t="shared" si="0"/>
        <v>51.48</v>
      </c>
      <c r="IA87" s="19"/>
      <c r="IB87" s="19"/>
      <c r="IC87" s="19"/>
      <c r="ID87" s="19"/>
      <c r="IE87" s="19"/>
      <c r="IF87" s="19"/>
    </row>
    <row r="88" spans="1:240" s="14" customFormat="1" ht="12">
      <c r="A88" s="14" t="s">
        <v>246</v>
      </c>
      <c r="B88" s="20" t="s">
        <v>247</v>
      </c>
      <c r="C88" s="21" t="s">
        <v>248</v>
      </c>
      <c r="D88" s="17">
        <v>42.9</v>
      </c>
      <c r="E88" s="18">
        <f t="shared" si="0"/>
        <v>51.48</v>
      </c>
      <c r="IA88" s="19"/>
      <c r="IB88" s="19"/>
      <c r="IC88" s="19"/>
      <c r="ID88" s="19"/>
      <c r="IE88" s="19"/>
      <c r="IF88" s="19"/>
    </row>
    <row r="89" spans="1:240" s="14" customFormat="1" ht="12">
      <c r="A89" s="14" t="s">
        <v>249</v>
      </c>
      <c r="B89" s="20" t="s">
        <v>250</v>
      </c>
      <c r="C89" s="21" t="s">
        <v>251</v>
      </c>
      <c r="D89" s="17">
        <v>71.6</v>
      </c>
      <c r="E89" s="18">
        <f t="shared" si="0"/>
        <v>85.91999999999999</v>
      </c>
      <c r="IA89" s="19"/>
      <c r="IB89" s="19"/>
      <c r="IC89" s="19"/>
      <c r="ID89" s="19"/>
      <c r="IE89" s="19"/>
      <c r="IF89" s="19"/>
    </row>
    <row r="90" spans="1:240" s="14" customFormat="1" ht="12">
      <c r="A90" s="14" t="s">
        <v>252</v>
      </c>
      <c r="B90" s="20" t="s">
        <v>253</v>
      </c>
      <c r="C90" s="21" t="s">
        <v>254</v>
      </c>
      <c r="D90" s="17">
        <v>71.6</v>
      </c>
      <c r="E90" s="18">
        <f t="shared" si="0"/>
        <v>85.91999999999999</v>
      </c>
      <c r="IA90" s="19"/>
      <c r="IB90" s="19"/>
      <c r="IC90" s="19"/>
      <c r="ID90" s="19"/>
      <c r="IE90" s="19"/>
      <c r="IF90" s="19"/>
    </row>
    <row r="91" spans="1:240" s="14" customFormat="1" ht="12">
      <c r="A91" s="14" t="s">
        <v>255</v>
      </c>
      <c r="B91" s="20" t="s">
        <v>256</v>
      </c>
      <c r="C91" s="21" t="s">
        <v>257</v>
      </c>
      <c r="D91" s="17">
        <v>40.5</v>
      </c>
      <c r="E91" s="18">
        <f t="shared" si="0"/>
        <v>48.6</v>
      </c>
      <c r="IA91" s="19"/>
      <c r="IB91" s="19"/>
      <c r="IC91" s="19"/>
      <c r="ID91" s="19"/>
      <c r="IE91" s="19"/>
      <c r="IF91" s="19"/>
    </row>
    <row r="92" spans="1:240" s="14" customFormat="1" ht="12">
      <c r="A92" s="14" t="s">
        <v>258</v>
      </c>
      <c r="B92" s="20" t="s">
        <v>259</v>
      </c>
      <c r="C92" s="21" t="s">
        <v>260</v>
      </c>
      <c r="D92" s="17">
        <v>36.2</v>
      </c>
      <c r="E92" s="18">
        <f t="shared" si="0"/>
        <v>43.440000000000005</v>
      </c>
      <c r="IA92" s="19"/>
      <c r="IB92" s="19"/>
      <c r="IC92" s="19"/>
      <c r="ID92" s="19"/>
      <c r="IE92" s="19"/>
      <c r="IF92" s="19"/>
    </row>
    <row r="93" spans="1:240" s="14" customFormat="1" ht="12">
      <c r="A93" s="14" t="s">
        <v>261</v>
      </c>
      <c r="B93" s="20" t="s">
        <v>262</v>
      </c>
      <c r="C93" s="21" t="s">
        <v>263</v>
      </c>
      <c r="D93" s="17">
        <v>62.4</v>
      </c>
      <c r="E93" s="18">
        <f t="shared" si="0"/>
        <v>74.88</v>
      </c>
      <c r="IA93" s="19"/>
      <c r="IB93" s="19"/>
      <c r="IC93" s="19"/>
      <c r="ID93" s="19"/>
      <c r="IE93" s="19"/>
      <c r="IF93" s="19"/>
    </row>
    <row r="94" spans="1:240" s="14" customFormat="1" ht="12">
      <c r="A94" s="14" t="s">
        <v>264</v>
      </c>
      <c r="B94" s="20" t="s">
        <v>265</v>
      </c>
      <c r="C94" s="21" t="s">
        <v>266</v>
      </c>
      <c r="D94" s="17">
        <v>99.4</v>
      </c>
      <c r="E94" s="18">
        <f t="shared" si="0"/>
        <v>119.28</v>
      </c>
      <c r="IA94" s="19"/>
      <c r="IB94" s="19"/>
      <c r="IC94" s="19"/>
      <c r="ID94" s="19"/>
      <c r="IE94" s="19"/>
      <c r="IF94" s="19"/>
    </row>
    <row r="95" spans="1:240" s="14" customFormat="1" ht="12">
      <c r="A95" s="14" t="s">
        <v>267</v>
      </c>
      <c r="B95" s="20" t="s">
        <v>268</v>
      </c>
      <c r="C95" s="21" t="s">
        <v>269</v>
      </c>
      <c r="D95" s="17">
        <v>99.4</v>
      </c>
      <c r="E95" s="18">
        <f t="shared" si="0"/>
        <v>119.28</v>
      </c>
      <c r="IA95" s="19"/>
      <c r="IB95" s="19"/>
      <c r="IC95" s="19"/>
      <c r="ID95" s="19"/>
      <c r="IE95" s="19"/>
      <c r="IF95" s="19"/>
    </row>
    <row r="96" spans="1:240" s="14" customFormat="1" ht="12">
      <c r="A96" s="14" t="s">
        <v>270</v>
      </c>
      <c r="B96" s="20" t="s">
        <v>271</v>
      </c>
      <c r="C96" s="21" t="s">
        <v>272</v>
      </c>
      <c r="D96" s="17">
        <v>102.6</v>
      </c>
      <c r="E96" s="18">
        <f t="shared" si="0"/>
        <v>123.11999999999999</v>
      </c>
      <c r="IA96" s="19"/>
      <c r="IB96" s="19"/>
      <c r="IC96" s="19"/>
      <c r="ID96" s="19"/>
      <c r="IE96" s="19"/>
      <c r="IF96" s="19"/>
    </row>
    <row r="97" spans="1:240" s="14" customFormat="1" ht="12">
      <c r="A97" s="14" t="s">
        <v>273</v>
      </c>
      <c r="B97" s="20" t="s">
        <v>274</v>
      </c>
      <c r="C97" s="21" t="s">
        <v>275</v>
      </c>
      <c r="D97" s="17">
        <v>102.6</v>
      </c>
      <c r="E97" s="18">
        <f t="shared" si="0"/>
        <v>123.11999999999999</v>
      </c>
      <c r="IA97" s="19"/>
      <c r="IB97" s="19"/>
      <c r="IC97" s="19"/>
      <c r="ID97" s="19"/>
      <c r="IE97" s="19"/>
      <c r="IF97" s="19"/>
    </row>
    <row r="98" spans="1:240" s="14" customFormat="1" ht="12">
      <c r="A98" s="14" t="s">
        <v>276</v>
      </c>
      <c r="B98" s="20" t="s">
        <v>277</v>
      </c>
      <c r="C98" s="21" t="s">
        <v>278</v>
      </c>
      <c r="D98" s="17">
        <v>108.1</v>
      </c>
      <c r="E98" s="18">
        <f t="shared" si="0"/>
        <v>129.72</v>
      </c>
      <c r="IA98" s="19"/>
      <c r="IB98" s="19"/>
      <c r="IC98" s="19"/>
      <c r="ID98" s="19"/>
      <c r="IE98" s="19"/>
      <c r="IF98" s="19"/>
    </row>
    <row r="99" spans="1:240" s="14" customFormat="1" ht="12">
      <c r="A99" s="14" t="s">
        <v>279</v>
      </c>
      <c r="B99" s="20" t="s">
        <v>280</v>
      </c>
      <c r="C99" s="21" t="s">
        <v>281</v>
      </c>
      <c r="D99" s="17">
        <v>108.1</v>
      </c>
      <c r="E99" s="18">
        <f t="shared" si="0"/>
        <v>129.72</v>
      </c>
      <c r="IA99" s="19"/>
      <c r="IB99" s="19"/>
      <c r="IC99" s="19"/>
      <c r="ID99" s="19"/>
      <c r="IE99" s="19"/>
      <c r="IF99" s="19"/>
    </row>
    <row r="100" spans="1:240" s="14" customFormat="1" ht="12">
      <c r="A100" s="14" t="s">
        <v>282</v>
      </c>
      <c r="B100" s="20" t="s">
        <v>283</v>
      </c>
      <c r="C100" s="21" t="s">
        <v>284</v>
      </c>
      <c r="D100" s="17">
        <v>66.9</v>
      </c>
      <c r="E100" s="18">
        <f t="shared" si="0"/>
        <v>80.28</v>
      </c>
      <c r="IA100" s="19"/>
      <c r="IB100" s="19"/>
      <c r="IC100" s="19"/>
      <c r="ID100" s="19"/>
      <c r="IE100" s="19"/>
      <c r="IF100" s="19"/>
    </row>
    <row r="101" spans="1:240" s="14" customFormat="1" ht="12">
      <c r="A101" s="14" t="s">
        <v>285</v>
      </c>
      <c r="B101" s="20" t="s">
        <v>286</v>
      </c>
      <c r="C101" s="21" t="s">
        <v>287</v>
      </c>
      <c r="D101" s="17">
        <v>56.3</v>
      </c>
      <c r="E101" s="18">
        <f t="shared" si="0"/>
        <v>67.55999999999999</v>
      </c>
      <c r="IA101" s="19"/>
      <c r="IB101" s="19"/>
      <c r="IC101" s="19"/>
      <c r="ID101" s="19"/>
      <c r="IE101" s="19"/>
      <c r="IF101" s="19"/>
    </row>
    <row r="102" spans="1:240" s="14" customFormat="1" ht="12">
      <c r="A102" s="14" t="s">
        <v>288</v>
      </c>
      <c r="B102" s="20" t="s">
        <v>289</v>
      </c>
      <c r="C102" s="21" t="s">
        <v>290</v>
      </c>
      <c r="D102" s="17">
        <v>32.3</v>
      </c>
      <c r="E102" s="18">
        <f t="shared" si="0"/>
        <v>38.76</v>
      </c>
      <c r="IA102" s="19"/>
      <c r="IB102" s="19"/>
      <c r="IC102" s="19"/>
      <c r="ID102" s="19"/>
      <c r="IE102" s="19"/>
      <c r="IF102" s="19"/>
    </row>
    <row r="103" spans="1:240" s="14" customFormat="1" ht="12">
      <c r="A103" s="14" t="s">
        <v>291</v>
      </c>
      <c r="B103" s="20" t="s">
        <v>292</v>
      </c>
      <c r="C103" s="21" t="s">
        <v>293</v>
      </c>
      <c r="D103" s="17">
        <v>31.6</v>
      </c>
      <c r="E103" s="18">
        <f t="shared" si="0"/>
        <v>37.92</v>
      </c>
      <c r="IA103" s="19"/>
      <c r="IB103" s="19"/>
      <c r="IC103" s="19"/>
      <c r="ID103" s="19"/>
      <c r="IE103" s="19"/>
      <c r="IF103" s="19"/>
    </row>
    <row r="104" spans="1:240" s="14" customFormat="1" ht="12">
      <c r="A104" s="14" t="s">
        <v>294</v>
      </c>
      <c r="B104" s="20" t="s">
        <v>295</v>
      </c>
      <c r="C104" s="21" t="s">
        <v>296</v>
      </c>
      <c r="D104" s="17">
        <v>71.3</v>
      </c>
      <c r="E104" s="18">
        <f t="shared" si="0"/>
        <v>85.55999999999999</v>
      </c>
      <c r="IA104" s="19"/>
      <c r="IB104" s="19"/>
      <c r="IC104" s="19"/>
      <c r="ID104" s="19"/>
      <c r="IE104" s="19"/>
      <c r="IF104" s="19"/>
    </row>
    <row r="105" spans="1:240" s="14" customFormat="1" ht="12">
      <c r="A105" s="14" t="s">
        <v>297</v>
      </c>
      <c r="B105" s="20" t="s">
        <v>298</v>
      </c>
      <c r="C105" s="21" t="s">
        <v>299</v>
      </c>
      <c r="D105" s="17">
        <v>87.1</v>
      </c>
      <c r="E105" s="18">
        <f t="shared" si="0"/>
        <v>104.52</v>
      </c>
      <c r="IA105" s="19"/>
      <c r="IB105" s="19"/>
      <c r="IC105" s="19"/>
      <c r="ID105" s="19"/>
      <c r="IE105" s="19"/>
      <c r="IF105" s="19"/>
    </row>
    <row r="106" spans="1:240" s="14" customFormat="1" ht="12">
      <c r="A106" s="14" t="s">
        <v>300</v>
      </c>
      <c r="B106" s="20" t="s">
        <v>301</v>
      </c>
      <c r="C106" s="21" t="s">
        <v>302</v>
      </c>
      <c r="D106" s="17">
        <v>98.1</v>
      </c>
      <c r="E106" s="18">
        <f t="shared" si="0"/>
        <v>117.71999999999998</v>
      </c>
      <c r="IA106" s="19"/>
      <c r="IB106" s="19"/>
      <c r="IC106" s="19"/>
      <c r="ID106" s="19"/>
      <c r="IE106" s="19"/>
      <c r="IF106" s="19"/>
    </row>
    <row r="107" spans="1:240" s="14" customFormat="1" ht="12">
      <c r="A107" s="14" t="s">
        <v>303</v>
      </c>
      <c r="B107" s="20" t="s">
        <v>304</v>
      </c>
      <c r="C107" s="21" t="s">
        <v>305</v>
      </c>
      <c r="D107" s="17">
        <v>106.2</v>
      </c>
      <c r="E107" s="18">
        <f t="shared" si="0"/>
        <v>127.44</v>
      </c>
      <c r="IA107" s="19"/>
      <c r="IB107" s="19"/>
      <c r="IC107" s="19"/>
      <c r="ID107" s="19"/>
      <c r="IE107" s="19"/>
      <c r="IF107" s="19"/>
    </row>
    <row r="108" spans="1:240" s="14" customFormat="1" ht="12">
      <c r="A108" s="14" t="s">
        <v>306</v>
      </c>
      <c r="B108" s="20" t="s">
        <v>307</v>
      </c>
      <c r="C108" s="21" t="s">
        <v>308</v>
      </c>
      <c r="D108" s="17">
        <v>115.2</v>
      </c>
      <c r="E108" s="18">
        <f t="shared" si="0"/>
        <v>138.24</v>
      </c>
      <c r="IA108" s="19"/>
      <c r="IB108" s="19"/>
      <c r="IC108" s="19"/>
      <c r="ID108" s="19"/>
      <c r="IE108" s="19"/>
      <c r="IF108" s="19"/>
    </row>
    <row r="109" spans="1:240" s="14" customFormat="1" ht="12">
      <c r="A109" s="14" t="s">
        <v>309</v>
      </c>
      <c r="B109" s="20" t="s">
        <v>310</v>
      </c>
      <c r="C109" s="21" t="s">
        <v>311</v>
      </c>
      <c r="D109" s="17">
        <v>185.5</v>
      </c>
      <c r="E109" s="18">
        <f t="shared" si="0"/>
        <v>222.6</v>
      </c>
      <c r="IA109" s="19"/>
      <c r="IB109" s="19"/>
      <c r="IC109" s="19"/>
      <c r="ID109" s="19"/>
      <c r="IE109" s="19"/>
      <c r="IF109" s="19"/>
    </row>
    <row r="110" spans="1:240" s="14" customFormat="1" ht="12">
      <c r="A110" s="14" t="s">
        <v>312</v>
      </c>
      <c r="B110" s="20" t="s">
        <v>313</v>
      </c>
      <c r="C110" s="21" t="s">
        <v>314</v>
      </c>
      <c r="D110" s="17">
        <v>233.6</v>
      </c>
      <c r="E110" s="18">
        <f t="shared" si="0"/>
        <v>280.32</v>
      </c>
      <c r="IA110" s="19"/>
      <c r="IB110" s="19"/>
      <c r="IC110" s="19"/>
      <c r="ID110" s="19"/>
      <c r="IE110" s="19"/>
      <c r="IF110" s="19"/>
    </row>
    <row r="111" spans="2:240" s="14" customFormat="1" ht="12">
      <c r="B111" s="76" t="s">
        <v>315</v>
      </c>
      <c r="C111" s="76"/>
      <c r="D111" s="76"/>
      <c r="E111" s="76"/>
      <c r="IA111" s="19"/>
      <c r="IB111" s="19"/>
      <c r="IC111" s="19"/>
      <c r="ID111" s="19"/>
      <c r="IE111" s="19"/>
      <c r="IF111" s="19"/>
    </row>
  </sheetData>
  <sheetProtection selectLockedCells="1" selectUnlockedCells="1"/>
  <mergeCells count="2">
    <mergeCell ref="B3:E3"/>
    <mergeCell ref="B111:E111"/>
  </mergeCells>
  <printOptions/>
  <pageMargins left="0.7083333333333334" right="0.7083333333333334" top="0.39375" bottom="0.39375" header="0.5118055555555555" footer="0.31527777777777777"/>
  <pageSetup horizontalDpi="300" verticalDpi="300" orientation="portrait" paperSize="9" r:id="rId1"/>
  <headerFooter alignWithMargins="0">
    <oddFooter>&amp;R&amp;8&amp;P  - (&amp;N)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O53"/>
  <sheetViews>
    <sheetView tabSelected="1" zoomScalePageLayoutView="0" workbookViewId="0" topLeftCell="B1">
      <selection activeCell="D14" sqref="D14"/>
    </sheetView>
  </sheetViews>
  <sheetFormatPr defaultColWidth="9.140625" defaultRowHeight="15"/>
  <cols>
    <col min="1" max="1" width="7.57421875" style="0" hidden="1" customWidth="1"/>
    <col min="2" max="2" width="15.7109375" style="1" customWidth="1"/>
    <col min="3" max="3" width="52.28125" style="1" customWidth="1"/>
    <col min="4" max="5" width="9.421875" style="1" customWidth="1"/>
    <col min="6" max="6" width="7.00390625" style="1" customWidth="1"/>
    <col min="7" max="7" width="12.28125" style="1" customWidth="1"/>
    <col min="8" max="8" width="7.00390625" style="1" customWidth="1"/>
    <col min="9" max="9" width="10.57421875" style="1" customWidth="1"/>
    <col min="10" max="10" width="12.28125" style="1" customWidth="1"/>
    <col min="11" max="11" width="7.00390625" style="1" customWidth="1"/>
    <col min="12" max="12" width="10.57421875" style="1" customWidth="1"/>
    <col min="13" max="13" width="12.28125" style="1" customWidth="1"/>
    <col min="14" max="14" width="7.00390625" style="1" customWidth="1"/>
    <col min="15" max="15" width="10.57421875" style="1" customWidth="1"/>
    <col min="16" max="16" width="12.28125" style="1" customWidth="1"/>
    <col min="17" max="17" width="7.00390625" style="1" customWidth="1"/>
    <col min="18" max="18" width="10.28125" style="1" customWidth="1"/>
    <col min="19" max="19" width="12.28125" style="1" customWidth="1"/>
    <col min="20" max="243" width="9.140625" style="1" customWidth="1"/>
  </cols>
  <sheetData>
    <row r="1" spans="3:5" ht="15">
      <c r="C1" s="2" t="s">
        <v>1534</v>
      </c>
      <c r="E1" s="3" t="s">
        <v>1</v>
      </c>
    </row>
    <row r="2" spans="3:249" s="4" customFormat="1" ht="6.75">
      <c r="C2" s="5"/>
      <c r="D2" s="5"/>
      <c r="E2" s="5"/>
      <c r="IJ2" s="6"/>
      <c r="IK2" s="6"/>
      <c r="IL2" s="6"/>
      <c r="IM2" s="6"/>
      <c r="IN2" s="6"/>
      <c r="IO2" s="6"/>
    </row>
    <row r="3" spans="2:249" s="7" customFormat="1" ht="11.25">
      <c r="B3" s="75" t="s">
        <v>2</v>
      </c>
      <c r="C3" s="75"/>
      <c r="D3" s="75"/>
      <c r="E3" s="75"/>
      <c r="IJ3" s="8"/>
      <c r="IK3" s="8"/>
      <c r="IL3" s="8"/>
      <c r="IM3" s="8"/>
      <c r="IN3" s="8"/>
      <c r="IO3" s="8"/>
    </row>
    <row r="4" spans="2:5" s="9" customFormat="1" ht="12">
      <c r="B4" s="10" t="s">
        <v>3</v>
      </c>
      <c r="C4" s="11" t="s">
        <v>4</v>
      </c>
      <c r="D4" s="28" t="s">
        <v>5</v>
      </c>
      <c r="E4" s="28" t="s">
        <v>6</v>
      </c>
    </row>
    <row r="5" spans="1:249" s="14" customFormat="1" ht="12">
      <c r="A5" s="14" t="s">
        <v>1535</v>
      </c>
      <c r="B5" s="15" t="s">
        <v>1536</v>
      </c>
      <c r="C5" s="46" t="s">
        <v>1537</v>
      </c>
      <c r="D5" s="17">
        <v>98.8</v>
      </c>
      <c r="E5" s="18">
        <f aca="true" t="shared" si="0" ref="E5:E49">D5*1.2</f>
        <v>118.55999999999999</v>
      </c>
      <c r="IJ5" s="19"/>
      <c r="IK5" s="19"/>
      <c r="IL5" s="19"/>
      <c r="IM5" s="19"/>
      <c r="IN5" s="19"/>
      <c r="IO5" s="19"/>
    </row>
    <row r="6" spans="1:249" s="14" customFormat="1" ht="12">
      <c r="A6" s="14" t="s">
        <v>1538</v>
      </c>
      <c r="B6" s="20" t="s">
        <v>1539</v>
      </c>
      <c r="C6" s="21" t="s">
        <v>1540</v>
      </c>
      <c r="D6" s="17">
        <v>161.5</v>
      </c>
      <c r="E6" s="18">
        <f t="shared" si="0"/>
        <v>193.79999999999998</v>
      </c>
      <c r="IJ6" s="19"/>
      <c r="IK6" s="19"/>
      <c r="IL6" s="19"/>
      <c r="IM6" s="19"/>
      <c r="IN6" s="19"/>
      <c r="IO6" s="19"/>
    </row>
    <row r="7" spans="1:249" s="14" customFormat="1" ht="12">
      <c r="A7" s="14" t="s">
        <v>1541</v>
      </c>
      <c r="B7" s="20" t="s">
        <v>1542</v>
      </c>
      <c r="C7" s="47" t="s">
        <v>1543</v>
      </c>
      <c r="D7" s="17">
        <v>146.6</v>
      </c>
      <c r="E7" s="18">
        <f t="shared" si="0"/>
        <v>175.92</v>
      </c>
      <c r="IJ7" s="19"/>
      <c r="IK7" s="19"/>
      <c r="IL7" s="19"/>
      <c r="IM7" s="19"/>
      <c r="IN7" s="19"/>
      <c r="IO7" s="19"/>
    </row>
    <row r="8" spans="1:249" s="14" customFormat="1" ht="12">
      <c r="A8" s="14" t="s">
        <v>1544</v>
      </c>
      <c r="B8" s="20" t="s">
        <v>1545</v>
      </c>
      <c r="C8" s="47" t="s">
        <v>1540</v>
      </c>
      <c r="D8" s="17">
        <v>131.4</v>
      </c>
      <c r="E8" s="18">
        <f t="shared" si="0"/>
        <v>157.68</v>
      </c>
      <c r="IJ8" s="19"/>
      <c r="IK8" s="19"/>
      <c r="IL8" s="19"/>
      <c r="IM8" s="19"/>
      <c r="IN8" s="19"/>
      <c r="IO8" s="19"/>
    </row>
    <row r="9" spans="1:249" s="14" customFormat="1" ht="12">
      <c r="A9" s="14" t="s">
        <v>1546</v>
      </c>
      <c r="B9" s="20" t="s">
        <v>1547</v>
      </c>
      <c r="C9" s="21" t="s">
        <v>1548</v>
      </c>
      <c r="D9" s="17">
        <v>134.8</v>
      </c>
      <c r="E9" s="18">
        <f t="shared" si="0"/>
        <v>161.76000000000002</v>
      </c>
      <c r="IJ9" s="19"/>
      <c r="IK9" s="19"/>
      <c r="IL9" s="19"/>
      <c r="IM9" s="19"/>
      <c r="IN9" s="19"/>
      <c r="IO9" s="19"/>
    </row>
    <row r="10" spans="1:249" s="14" customFormat="1" ht="12">
      <c r="A10" s="14" t="s">
        <v>1549</v>
      </c>
      <c r="B10" s="20" t="s">
        <v>1550</v>
      </c>
      <c r="C10" s="21" t="s">
        <v>1548</v>
      </c>
      <c r="D10" s="17">
        <v>164</v>
      </c>
      <c r="E10" s="18">
        <f t="shared" si="0"/>
        <v>196.79999999999998</v>
      </c>
      <c r="G10" s="23"/>
      <c r="I10" s="23"/>
      <c r="J10" s="23"/>
      <c r="IJ10" s="19"/>
      <c r="IK10" s="19"/>
      <c r="IL10" s="19"/>
      <c r="IM10" s="19"/>
      <c r="IN10" s="19"/>
      <c r="IO10" s="19"/>
    </row>
    <row r="11" spans="1:249" s="14" customFormat="1" ht="12">
      <c r="A11" s="14" t="s">
        <v>1551</v>
      </c>
      <c r="B11" s="20" t="s">
        <v>1552</v>
      </c>
      <c r="C11" s="21" t="s">
        <v>1548</v>
      </c>
      <c r="D11" s="17">
        <v>167.4</v>
      </c>
      <c r="E11" s="18">
        <f t="shared" si="0"/>
        <v>200.88</v>
      </c>
      <c r="G11" s="23"/>
      <c r="I11" s="23"/>
      <c r="J11" s="23"/>
      <c r="IJ11" s="19"/>
      <c r="IK11" s="19"/>
      <c r="IL11" s="19"/>
      <c r="IM11" s="19"/>
      <c r="IN11" s="19"/>
      <c r="IO11" s="19"/>
    </row>
    <row r="12" spans="1:249" s="14" customFormat="1" ht="12">
      <c r="A12" s="14" t="s">
        <v>1553</v>
      </c>
      <c r="B12" s="20" t="s">
        <v>1554</v>
      </c>
      <c r="C12" s="21" t="s">
        <v>1548</v>
      </c>
      <c r="D12" s="17">
        <v>177.6</v>
      </c>
      <c r="E12" s="18">
        <f t="shared" si="0"/>
        <v>213.11999999999998</v>
      </c>
      <c r="G12" s="23"/>
      <c r="I12" s="23"/>
      <c r="J12" s="23"/>
      <c r="L12" s="23"/>
      <c r="M12" s="23"/>
      <c r="O12" s="23"/>
      <c r="P12" s="23"/>
      <c r="IJ12" s="19"/>
      <c r="IK12" s="19"/>
      <c r="IL12" s="19"/>
      <c r="IM12" s="19"/>
      <c r="IN12" s="19"/>
      <c r="IO12" s="19"/>
    </row>
    <row r="13" spans="1:249" s="14" customFormat="1" ht="12">
      <c r="A13" s="14" t="s">
        <v>1555</v>
      </c>
      <c r="B13" s="20" t="s">
        <v>1556</v>
      </c>
      <c r="C13" s="21" t="s">
        <v>1548</v>
      </c>
      <c r="D13" s="17">
        <v>181</v>
      </c>
      <c r="E13" s="18">
        <f t="shared" si="0"/>
        <v>217.2</v>
      </c>
      <c r="G13" s="23"/>
      <c r="I13" s="23"/>
      <c r="J13" s="23"/>
      <c r="L13" s="23"/>
      <c r="M13" s="23"/>
      <c r="O13" s="23"/>
      <c r="P13" s="23"/>
      <c r="IJ13" s="19"/>
      <c r="IK13" s="19"/>
      <c r="IL13" s="19"/>
      <c r="IM13" s="19"/>
      <c r="IN13" s="19"/>
      <c r="IO13" s="19"/>
    </row>
    <row r="14" spans="1:249" s="14" customFormat="1" ht="12">
      <c r="A14" s="14" t="s">
        <v>1557</v>
      </c>
      <c r="B14" s="20" t="s">
        <v>1558</v>
      </c>
      <c r="C14" s="21" t="s">
        <v>1548</v>
      </c>
      <c r="D14" s="17">
        <v>191.3</v>
      </c>
      <c r="E14" s="18">
        <f t="shared" si="0"/>
        <v>229.56</v>
      </c>
      <c r="G14" s="23"/>
      <c r="I14" s="23"/>
      <c r="J14" s="23"/>
      <c r="L14" s="23"/>
      <c r="M14" s="23"/>
      <c r="O14" s="23"/>
      <c r="P14" s="23"/>
      <c r="IJ14" s="19"/>
      <c r="IK14" s="19"/>
      <c r="IL14" s="19"/>
      <c r="IM14" s="19"/>
      <c r="IN14" s="19"/>
      <c r="IO14" s="19"/>
    </row>
    <row r="15" spans="1:249" s="14" customFormat="1" ht="12">
      <c r="A15" s="14" t="s">
        <v>1559</v>
      </c>
      <c r="B15" s="20" t="s">
        <v>1560</v>
      </c>
      <c r="C15" s="21" t="s">
        <v>1561</v>
      </c>
      <c r="D15" s="17">
        <v>71.6</v>
      </c>
      <c r="E15" s="18">
        <f t="shared" si="0"/>
        <v>85.91999999999999</v>
      </c>
      <c r="IJ15" s="19"/>
      <c r="IK15" s="19"/>
      <c r="IL15" s="19"/>
      <c r="IM15" s="19"/>
      <c r="IN15" s="19"/>
      <c r="IO15" s="19"/>
    </row>
    <row r="16" spans="1:249" s="14" customFormat="1" ht="12">
      <c r="A16" s="14" t="s">
        <v>1562</v>
      </c>
      <c r="B16" s="20" t="s">
        <v>1563</v>
      </c>
      <c r="C16" s="21" t="s">
        <v>1564</v>
      </c>
      <c r="D16" s="17">
        <v>107.6</v>
      </c>
      <c r="E16" s="18">
        <f t="shared" si="0"/>
        <v>129.11999999999998</v>
      </c>
      <c r="IJ16" s="19"/>
      <c r="IK16" s="19"/>
      <c r="IL16" s="19"/>
      <c r="IM16" s="19"/>
      <c r="IN16" s="19"/>
      <c r="IO16" s="19"/>
    </row>
    <row r="17" spans="1:249" s="14" customFormat="1" ht="12">
      <c r="A17" s="14" t="s">
        <v>1565</v>
      </c>
      <c r="B17" s="20" t="s">
        <v>1566</v>
      </c>
      <c r="C17" s="21" t="s">
        <v>1564</v>
      </c>
      <c r="D17" s="17">
        <v>104.2</v>
      </c>
      <c r="E17" s="18">
        <f t="shared" si="0"/>
        <v>125.03999999999999</v>
      </c>
      <c r="IJ17" s="19"/>
      <c r="IK17" s="19"/>
      <c r="IL17" s="19"/>
      <c r="IM17" s="19"/>
      <c r="IN17" s="19"/>
      <c r="IO17" s="19"/>
    </row>
    <row r="18" spans="1:249" s="14" customFormat="1" ht="12">
      <c r="A18" s="14" t="s">
        <v>1567</v>
      </c>
      <c r="B18" s="20" t="s">
        <v>1568</v>
      </c>
      <c r="C18" s="21" t="s">
        <v>1564</v>
      </c>
      <c r="D18" s="17">
        <v>131.5</v>
      </c>
      <c r="E18" s="18">
        <f t="shared" si="0"/>
        <v>157.79999999999998</v>
      </c>
      <c r="G18" s="23"/>
      <c r="IJ18" s="19"/>
      <c r="IK18" s="19"/>
      <c r="IL18" s="19"/>
      <c r="IM18" s="19"/>
      <c r="IN18" s="19"/>
      <c r="IO18" s="19"/>
    </row>
    <row r="19" spans="1:249" s="14" customFormat="1" ht="12">
      <c r="A19" s="14" t="s">
        <v>1569</v>
      </c>
      <c r="B19" s="20" t="s">
        <v>1570</v>
      </c>
      <c r="C19" s="21" t="s">
        <v>1564</v>
      </c>
      <c r="D19" s="17">
        <v>117.8</v>
      </c>
      <c r="E19" s="18">
        <f t="shared" si="0"/>
        <v>141.35999999999999</v>
      </c>
      <c r="G19" s="23"/>
      <c r="IJ19" s="19"/>
      <c r="IK19" s="19"/>
      <c r="IL19" s="19"/>
      <c r="IM19" s="19"/>
      <c r="IN19" s="19"/>
      <c r="IO19" s="19"/>
    </row>
    <row r="20" spans="1:249" s="14" customFormat="1" ht="12">
      <c r="A20" s="14" t="s">
        <v>1571</v>
      </c>
      <c r="B20" s="20" t="s">
        <v>1572</v>
      </c>
      <c r="C20" s="21" t="s">
        <v>1573</v>
      </c>
      <c r="D20" s="17">
        <v>54.8</v>
      </c>
      <c r="E20" s="18">
        <f t="shared" si="0"/>
        <v>65.75999999999999</v>
      </c>
      <c r="IJ20" s="19"/>
      <c r="IK20" s="19"/>
      <c r="IL20" s="19"/>
      <c r="IM20" s="19"/>
      <c r="IN20" s="19"/>
      <c r="IO20" s="19"/>
    </row>
    <row r="21" spans="1:249" s="14" customFormat="1" ht="12">
      <c r="A21" s="14" t="s">
        <v>1574</v>
      </c>
      <c r="B21" s="20" t="s">
        <v>1575</v>
      </c>
      <c r="C21" s="21" t="s">
        <v>1576</v>
      </c>
      <c r="D21" s="17">
        <v>76.9</v>
      </c>
      <c r="E21" s="18">
        <f t="shared" si="0"/>
        <v>92.28</v>
      </c>
      <c r="IJ21" s="19"/>
      <c r="IK21" s="19"/>
      <c r="IL21" s="19"/>
      <c r="IM21" s="19"/>
      <c r="IN21" s="19"/>
      <c r="IO21" s="19"/>
    </row>
    <row r="22" spans="1:249" s="14" customFormat="1" ht="12">
      <c r="A22" s="14" t="s">
        <v>1577</v>
      </c>
      <c r="B22" s="20" t="s">
        <v>1578</v>
      </c>
      <c r="C22" s="21" t="s">
        <v>1576</v>
      </c>
      <c r="D22" s="17">
        <v>85.7</v>
      </c>
      <c r="E22" s="18">
        <f t="shared" si="0"/>
        <v>102.84</v>
      </c>
      <c r="IJ22" s="19"/>
      <c r="IK22" s="19"/>
      <c r="IL22" s="19"/>
      <c r="IM22" s="19"/>
      <c r="IN22" s="19"/>
      <c r="IO22" s="19"/>
    </row>
    <row r="23" spans="1:249" s="14" customFormat="1" ht="12">
      <c r="A23" s="14" t="s">
        <v>1579</v>
      </c>
      <c r="B23" s="20" t="s">
        <v>1580</v>
      </c>
      <c r="C23" s="21" t="s">
        <v>1581</v>
      </c>
      <c r="D23" s="17">
        <v>159.2</v>
      </c>
      <c r="E23" s="18">
        <f t="shared" si="0"/>
        <v>191.04</v>
      </c>
      <c r="IJ23" s="19"/>
      <c r="IK23" s="19"/>
      <c r="IL23" s="19"/>
      <c r="IM23" s="19"/>
      <c r="IN23" s="19"/>
      <c r="IO23" s="19"/>
    </row>
    <row r="24" spans="1:249" s="14" customFormat="1" ht="12">
      <c r="A24" s="14" t="s">
        <v>1582</v>
      </c>
      <c r="B24" s="20" t="s">
        <v>1583</v>
      </c>
      <c r="C24" s="21" t="s">
        <v>1584</v>
      </c>
      <c r="D24" s="17">
        <v>159.2</v>
      </c>
      <c r="E24" s="18">
        <f t="shared" si="0"/>
        <v>191.04</v>
      </c>
      <c r="IJ24" s="19"/>
      <c r="IK24" s="19"/>
      <c r="IL24" s="19"/>
      <c r="IM24" s="19"/>
      <c r="IN24" s="19"/>
      <c r="IO24" s="19"/>
    </row>
    <row r="25" spans="1:249" s="14" customFormat="1" ht="12">
      <c r="A25" s="14" t="s">
        <v>1585</v>
      </c>
      <c r="B25" s="20" t="s">
        <v>1586</v>
      </c>
      <c r="C25" s="21" t="s">
        <v>1587</v>
      </c>
      <c r="D25" s="17">
        <v>107.3</v>
      </c>
      <c r="E25" s="18">
        <f t="shared" si="0"/>
        <v>128.76</v>
      </c>
      <c r="IJ25" s="19"/>
      <c r="IK25" s="19"/>
      <c r="IL25" s="19"/>
      <c r="IM25" s="19"/>
      <c r="IN25" s="19"/>
      <c r="IO25" s="19"/>
    </row>
    <row r="26" spans="1:249" s="14" customFormat="1" ht="12">
      <c r="A26" s="14" t="s">
        <v>1588</v>
      </c>
      <c r="B26" s="20" t="s">
        <v>1589</v>
      </c>
      <c r="C26" s="21" t="s">
        <v>1590</v>
      </c>
      <c r="D26" s="17">
        <v>63.1</v>
      </c>
      <c r="E26" s="18">
        <f t="shared" si="0"/>
        <v>75.72</v>
      </c>
      <c r="IJ26" s="19"/>
      <c r="IK26" s="19"/>
      <c r="IL26" s="19"/>
      <c r="IM26" s="19"/>
      <c r="IN26" s="19"/>
      <c r="IO26" s="19"/>
    </row>
    <row r="27" spans="1:249" s="14" customFormat="1" ht="14.25" customHeight="1">
      <c r="A27" s="14" t="s">
        <v>1591</v>
      </c>
      <c r="B27" s="20" t="s">
        <v>1592</v>
      </c>
      <c r="C27" s="21" t="s">
        <v>1593</v>
      </c>
      <c r="D27" s="17">
        <v>63.1</v>
      </c>
      <c r="E27" s="18">
        <f t="shared" si="0"/>
        <v>75.72</v>
      </c>
      <c r="IJ27" s="19"/>
      <c r="IK27" s="19"/>
      <c r="IL27" s="19"/>
      <c r="IM27" s="19"/>
      <c r="IN27" s="19"/>
      <c r="IO27" s="19"/>
    </row>
    <row r="28" spans="1:249" s="14" customFormat="1" ht="12">
      <c r="A28" s="14" t="s">
        <v>1594</v>
      </c>
      <c r="B28" s="20" t="s">
        <v>1595</v>
      </c>
      <c r="C28" s="21" t="s">
        <v>1596</v>
      </c>
      <c r="D28" s="17">
        <v>56.2</v>
      </c>
      <c r="E28" s="18">
        <f t="shared" si="0"/>
        <v>67.44</v>
      </c>
      <c r="IJ28" s="19"/>
      <c r="IK28" s="19"/>
      <c r="IL28" s="19"/>
      <c r="IM28" s="19"/>
      <c r="IN28" s="19"/>
      <c r="IO28" s="19"/>
    </row>
    <row r="29" spans="1:249" s="14" customFormat="1" ht="12">
      <c r="A29" s="14" t="s">
        <v>1597</v>
      </c>
      <c r="B29" s="20" t="s">
        <v>1598</v>
      </c>
      <c r="C29" s="21" t="s">
        <v>1599</v>
      </c>
      <c r="D29" s="17">
        <v>88.8</v>
      </c>
      <c r="E29" s="18">
        <f t="shared" si="0"/>
        <v>106.55999999999999</v>
      </c>
      <c r="IJ29" s="19"/>
      <c r="IK29" s="19"/>
      <c r="IL29" s="19"/>
      <c r="IM29" s="19"/>
      <c r="IN29" s="19"/>
      <c r="IO29" s="19"/>
    </row>
    <row r="30" spans="1:249" s="14" customFormat="1" ht="12">
      <c r="A30" s="14" t="s">
        <v>1600</v>
      </c>
      <c r="B30" s="20" t="s">
        <v>1601</v>
      </c>
      <c r="C30" s="21" t="s">
        <v>1602</v>
      </c>
      <c r="D30" s="17">
        <v>122.6</v>
      </c>
      <c r="E30" s="18">
        <f t="shared" si="0"/>
        <v>147.11999999999998</v>
      </c>
      <c r="IJ30" s="19"/>
      <c r="IK30" s="19"/>
      <c r="IL30" s="19"/>
      <c r="IM30" s="19"/>
      <c r="IN30" s="19"/>
      <c r="IO30" s="19"/>
    </row>
    <row r="31" spans="1:249" s="14" customFormat="1" ht="12">
      <c r="A31" s="14" t="s">
        <v>1603</v>
      </c>
      <c r="B31" s="20" t="s">
        <v>1604</v>
      </c>
      <c r="C31" s="21" t="s">
        <v>1605</v>
      </c>
      <c r="D31" s="17">
        <v>122.6</v>
      </c>
      <c r="E31" s="18">
        <f t="shared" si="0"/>
        <v>147.11999999999998</v>
      </c>
      <c r="IJ31" s="19"/>
      <c r="IK31" s="19"/>
      <c r="IL31" s="19"/>
      <c r="IM31" s="19"/>
      <c r="IN31" s="19"/>
      <c r="IO31" s="19"/>
    </row>
    <row r="32" spans="1:249" s="14" customFormat="1" ht="12">
      <c r="A32" s="14" t="s">
        <v>1606</v>
      </c>
      <c r="B32" s="20" t="s">
        <v>1607</v>
      </c>
      <c r="C32" s="21" t="s">
        <v>1608</v>
      </c>
      <c r="D32" s="17">
        <v>102.4</v>
      </c>
      <c r="E32" s="18">
        <f t="shared" si="0"/>
        <v>122.88</v>
      </c>
      <c r="G32" s="23"/>
      <c r="IJ32" s="19"/>
      <c r="IK32" s="19"/>
      <c r="IL32" s="19"/>
      <c r="IM32" s="19"/>
      <c r="IN32" s="19"/>
      <c r="IO32" s="19"/>
    </row>
    <row r="33" spans="1:249" s="14" customFormat="1" ht="12">
      <c r="A33" s="14" t="s">
        <v>1609</v>
      </c>
      <c r="B33" s="20" t="s">
        <v>1610</v>
      </c>
      <c r="C33" s="21" t="s">
        <v>1611</v>
      </c>
      <c r="D33" s="17">
        <v>45.2</v>
      </c>
      <c r="E33" s="18">
        <f t="shared" si="0"/>
        <v>54.24</v>
      </c>
      <c r="IJ33" s="19"/>
      <c r="IK33" s="19"/>
      <c r="IL33" s="19"/>
      <c r="IM33" s="19"/>
      <c r="IN33" s="19"/>
      <c r="IO33" s="19"/>
    </row>
    <row r="34" spans="1:249" s="14" customFormat="1" ht="12">
      <c r="A34" s="14" t="s">
        <v>1612</v>
      </c>
      <c r="B34" s="20" t="s">
        <v>1613</v>
      </c>
      <c r="C34" s="21" t="s">
        <v>1614</v>
      </c>
      <c r="D34" s="17">
        <v>63.5</v>
      </c>
      <c r="E34" s="18">
        <f t="shared" si="0"/>
        <v>76.2</v>
      </c>
      <c r="IJ34" s="19"/>
      <c r="IK34" s="19"/>
      <c r="IL34" s="19"/>
      <c r="IM34" s="19"/>
      <c r="IN34" s="19"/>
      <c r="IO34" s="19"/>
    </row>
    <row r="35" spans="1:249" s="14" customFormat="1" ht="12">
      <c r="A35" s="14" t="s">
        <v>1615</v>
      </c>
      <c r="B35" s="20" t="s">
        <v>1616</v>
      </c>
      <c r="C35" s="21" t="s">
        <v>1614</v>
      </c>
      <c r="D35" s="17">
        <v>69.3</v>
      </c>
      <c r="E35" s="18">
        <f t="shared" si="0"/>
        <v>83.16</v>
      </c>
      <c r="IJ35" s="19"/>
      <c r="IK35" s="19"/>
      <c r="IL35" s="19"/>
      <c r="IM35" s="19"/>
      <c r="IN35" s="19"/>
      <c r="IO35" s="19"/>
    </row>
    <row r="36" spans="1:249" s="14" customFormat="1" ht="12">
      <c r="A36" s="14" t="s">
        <v>1617</v>
      </c>
      <c r="B36" s="20" t="s">
        <v>1618</v>
      </c>
      <c r="C36" s="21" t="s">
        <v>1619</v>
      </c>
      <c r="D36" s="17">
        <v>83.6</v>
      </c>
      <c r="E36" s="18">
        <f t="shared" si="0"/>
        <v>100.32</v>
      </c>
      <c r="IJ36" s="19"/>
      <c r="IK36" s="19"/>
      <c r="IL36" s="19"/>
      <c r="IM36" s="19"/>
      <c r="IN36" s="19"/>
      <c r="IO36" s="19"/>
    </row>
    <row r="37" spans="1:249" s="14" customFormat="1" ht="12">
      <c r="A37" s="14" t="s">
        <v>1620</v>
      </c>
      <c r="B37" s="20" t="s">
        <v>1621</v>
      </c>
      <c r="C37" s="21" t="s">
        <v>1622</v>
      </c>
      <c r="D37" s="17">
        <v>52.8</v>
      </c>
      <c r="E37" s="18">
        <f t="shared" si="0"/>
        <v>63.35999999999999</v>
      </c>
      <c r="IJ37" s="19"/>
      <c r="IK37" s="19"/>
      <c r="IL37" s="19"/>
      <c r="IM37" s="19"/>
      <c r="IN37" s="19"/>
      <c r="IO37" s="19"/>
    </row>
    <row r="38" spans="1:249" s="14" customFormat="1" ht="12">
      <c r="A38" s="14" t="s">
        <v>1623</v>
      </c>
      <c r="B38" s="20" t="s">
        <v>1624</v>
      </c>
      <c r="C38" s="21" t="s">
        <v>1625</v>
      </c>
      <c r="D38" s="17">
        <v>52.8</v>
      </c>
      <c r="E38" s="18">
        <f t="shared" si="0"/>
        <v>63.35999999999999</v>
      </c>
      <c r="IJ38" s="19"/>
      <c r="IK38" s="19"/>
      <c r="IL38" s="19"/>
      <c r="IM38" s="19"/>
      <c r="IN38" s="19"/>
      <c r="IO38" s="19"/>
    </row>
    <row r="39" spans="1:249" s="14" customFormat="1" ht="12">
      <c r="A39" s="14" t="s">
        <v>1626</v>
      </c>
      <c r="B39" s="20" t="s">
        <v>1627</v>
      </c>
      <c r="C39" s="21" t="s">
        <v>1628</v>
      </c>
      <c r="D39" s="17">
        <v>73.9</v>
      </c>
      <c r="E39" s="18">
        <f t="shared" si="0"/>
        <v>88.68</v>
      </c>
      <c r="IJ39" s="19"/>
      <c r="IK39" s="19"/>
      <c r="IL39" s="19"/>
      <c r="IM39" s="19"/>
      <c r="IN39" s="19"/>
      <c r="IO39" s="19"/>
    </row>
    <row r="40" spans="1:249" s="14" customFormat="1" ht="12">
      <c r="A40" s="14" t="s">
        <v>1629</v>
      </c>
      <c r="B40" s="20" t="s">
        <v>1630</v>
      </c>
      <c r="C40" s="21" t="s">
        <v>1631</v>
      </c>
      <c r="D40" s="17">
        <v>91.8</v>
      </c>
      <c r="E40" s="18">
        <f t="shared" si="0"/>
        <v>110.16</v>
      </c>
      <c r="IJ40" s="19"/>
      <c r="IK40" s="19"/>
      <c r="IL40" s="19"/>
      <c r="IM40" s="19"/>
      <c r="IN40" s="19"/>
      <c r="IO40" s="19"/>
    </row>
    <row r="41" spans="1:249" s="14" customFormat="1" ht="12">
      <c r="A41" s="14" t="s">
        <v>1632</v>
      </c>
      <c r="B41" s="20" t="s">
        <v>1633</v>
      </c>
      <c r="C41" s="21" t="s">
        <v>1634</v>
      </c>
      <c r="D41" s="17">
        <v>36</v>
      </c>
      <c r="E41" s="18">
        <f t="shared" si="0"/>
        <v>43.199999999999996</v>
      </c>
      <c r="IJ41" s="19"/>
      <c r="IK41" s="19"/>
      <c r="IL41" s="19"/>
      <c r="IM41" s="19"/>
      <c r="IN41" s="19"/>
      <c r="IO41" s="19"/>
    </row>
    <row r="42" spans="1:249" s="14" customFormat="1" ht="12">
      <c r="A42" s="14" t="s">
        <v>1635</v>
      </c>
      <c r="B42" s="20" t="s">
        <v>1636</v>
      </c>
      <c r="C42" s="21" t="s">
        <v>1637</v>
      </c>
      <c r="D42" s="17">
        <v>4.2</v>
      </c>
      <c r="E42" s="18">
        <f t="shared" si="0"/>
        <v>5.04</v>
      </c>
      <c r="IJ42" s="19"/>
      <c r="IK42" s="19"/>
      <c r="IL42" s="19"/>
      <c r="IM42" s="19"/>
      <c r="IN42" s="19"/>
      <c r="IO42" s="19"/>
    </row>
    <row r="43" spans="1:249" s="14" customFormat="1" ht="12">
      <c r="A43" s="14" t="s">
        <v>1638</v>
      </c>
      <c r="B43" s="20" t="s">
        <v>1639</v>
      </c>
      <c r="C43" s="21" t="s">
        <v>1640</v>
      </c>
      <c r="D43" s="17">
        <v>5.9</v>
      </c>
      <c r="E43" s="18">
        <f t="shared" si="0"/>
        <v>7.08</v>
      </c>
      <c r="IJ43" s="19"/>
      <c r="IK43" s="19"/>
      <c r="IL43" s="19"/>
      <c r="IM43" s="19"/>
      <c r="IN43" s="19"/>
      <c r="IO43" s="19"/>
    </row>
    <row r="44" spans="1:249" s="14" customFormat="1" ht="12">
      <c r="A44" s="14" t="s">
        <v>1641</v>
      </c>
      <c r="B44" s="20" t="s">
        <v>1642</v>
      </c>
      <c r="C44" s="21" t="s">
        <v>1643</v>
      </c>
      <c r="D44" s="17">
        <v>8.1</v>
      </c>
      <c r="E44" s="18">
        <f t="shared" si="0"/>
        <v>9.719999999999999</v>
      </c>
      <c r="IJ44" s="19"/>
      <c r="IK44" s="19"/>
      <c r="IL44" s="19"/>
      <c r="IM44" s="19"/>
      <c r="IN44" s="19"/>
      <c r="IO44" s="19"/>
    </row>
    <row r="45" spans="1:249" s="14" customFormat="1" ht="12">
      <c r="A45" s="14" t="s">
        <v>1644</v>
      </c>
      <c r="B45" s="20" t="s">
        <v>1645</v>
      </c>
      <c r="C45" s="21" t="s">
        <v>1646</v>
      </c>
      <c r="D45" s="17">
        <v>9.8</v>
      </c>
      <c r="E45" s="18">
        <f t="shared" si="0"/>
        <v>11.76</v>
      </c>
      <c r="IJ45" s="19"/>
      <c r="IK45" s="19"/>
      <c r="IL45" s="19"/>
      <c r="IM45" s="19"/>
      <c r="IN45" s="19"/>
      <c r="IO45" s="19"/>
    </row>
    <row r="46" spans="1:249" s="14" customFormat="1" ht="12">
      <c r="A46" s="9" t="s">
        <v>1827</v>
      </c>
      <c r="B46" s="20" t="s">
        <v>1647</v>
      </c>
      <c r="C46" s="21" t="s">
        <v>1648</v>
      </c>
      <c r="D46" s="17">
        <v>5.5</v>
      </c>
      <c r="E46" s="18">
        <f t="shared" si="0"/>
        <v>6.6</v>
      </c>
      <c r="IJ46" s="19"/>
      <c r="IK46" s="19"/>
      <c r="IL46" s="19"/>
      <c r="IM46" s="19"/>
      <c r="IN46" s="19"/>
      <c r="IO46" s="19"/>
    </row>
    <row r="47" spans="1:249" s="14" customFormat="1" ht="12">
      <c r="A47" s="9" t="s">
        <v>1828</v>
      </c>
      <c r="B47" s="20" t="s">
        <v>1649</v>
      </c>
      <c r="C47" s="21" t="s">
        <v>1650</v>
      </c>
      <c r="D47" s="17">
        <v>5.5</v>
      </c>
      <c r="E47" s="18">
        <f t="shared" si="0"/>
        <v>6.6</v>
      </c>
      <c r="IJ47" s="19"/>
      <c r="IK47" s="19"/>
      <c r="IL47" s="19"/>
      <c r="IM47" s="19"/>
      <c r="IN47" s="19"/>
      <c r="IO47" s="19"/>
    </row>
    <row r="48" spans="1:249" s="14" customFormat="1" ht="12">
      <c r="A48" s="9" t="s">
        <v>1825</v>
      </c>
      <c r="B48" s="20" t="s">
        <v>1651</v>
      </c>
      <c r="C48" s="21" t="s">
        <v>1652</v>
      </c>
      <c r="D48" s="17">
        <v>4.1</v>
      </c>
      <c r="E48" s="18">
        <f t="shared" si="0"/>
        <v>4.919999999999999</v>
      </c>
      <c r="IJ48" s="19"/>
      <c r="IK48" s="19"/>
      <c r="IL48" s="19"/>
      <c r="IM48" s="19"/>
      <c r="IN48" s="19"/>
      <c r="IO48" s="19"/>
    </row>
    <row r="49" spans="1:249" s="14" customFormat="1" ht="12">
      <c r="A49" s="9" t="s">
        <v>1826</v>
      </c>
      <c r="B49" s="20" t="s">
        <v>1653</v>
      </c>
      <c r="C49" s="21" t="s">
        <v>1654</v>
      </c>
      <c r="D49" s="17">
        <v>4.1</v>
      </c>
      <c r="E49" s="18">
        <f t="shared" si="0"/>
        <v>4.919999999999999</v>
      </c>
      <c r="IJ49" s="19"/>
      <c r="IK49" s="19"/>
      <c r="IL49" s="19"/>
      <c r="IM49" s="19"/>
      <c r="IN49" s="19"/>
      <c r="IO49" s="19"/>
    </row>
    <row r="50" spans="2:249" s="14" customFormat="1" ht="12">
      <c r="B50" s="77" t="s">
        <v>315</v>
      </c>
      <c r="C50" s="77"/>
      <c r="D50" s="77"/>
      <c r="E50" s="77"/>
      <c r="IJ50" s="19"/>
      <c r="IK50" s="19"/>
      <c r="IL50" s="19"/>
      <c r="IM50" s="19"/>
      <c r="IN50" s="19"/>
      <c r="IO50" s="19"/>
    </row>
    <row r="51" spans="2:249" s="14" customFormat="1" ht="12">
      <c r="B51" s="27" t="s">
        <v>1655</v>
      </c>
      <c r="IJ51" s="19"/>
      <c r="IK51" s="19"/>
      <c r="IL51" s="19"/>
      <c r="IM51" s="19"/>
      <c r="IN51" s="19"/>
      <c r="IO51" s="19"/>
    </row>
    <row r="52" spans="2:249" s="14" customFormat="1" ht="12">
      <c r="B52" s="21" t="s">
        <v>1656</v>
      </c>
      <c r="C52" s="21" t="s">
        <v>1657</v>
      </c>
      <c r="D52" s="48">
        <v>6.9</v>
      </c>
      <c r="E52" s="48">
        <f>D52*1.2</f>
        <v>8.28</v>
      </c>
      <c r="IJ52" s="19"/>
      <c r="IK52" s="19"/>
      <c r="IL52" s="19"/>
      <c r="IM52" s="19"/>
      <c r="IN52" s="19"/>
      <c r="IO52" s="19"/>
    </row>
    <row r="53" spans="2:249" s="14" customFormat="1" ht="12">
      <c r="B53" s="21" t="s">
        <v>1658</v>
      </c>
      <c r="C53" s="21" t="s">
        <v>1659</v>
      </c>
      <c r="D53" s="48">
        <v>27.4</v>
      </c>
      <c r="E53" s="18">
        <f>D53*1.2</f>
        <v>32.879999999999995</v>
      </c>
      <c r="IJ53" s="19"/>
      <c r="IK53" s="19"/>
      <c r="IL53" s="19"/>
      <c r="IM53" s="19"/>
      <c r="IN53" s="19"/>
      <c r="IO53" s="19"/>
    </row>
  </sheetData>
  <sheetProtection selectLockedCells="1" selectUnlockedCells="1"/>
  <mergeCells count="2">
    <mergeCell ref="B3:E3"/>
    <mergeCell ref="B50:E50"/>
  </mergeCells>
  <printOptions/>
  <pageMargins left="0.7083333333333334" right="0.7083333333333334" top="0.39375" bottom="0.39375" header="0.5118055555555555" footer="0.31527777777777777"/>
  <pageSetup horizontalDpi="300" verticalDpi="300" orientation="portrait" paperSize="9" r:id="rId1"/>
  <headerFooter alignWithMargins="0">
    <oddFooter>&amp;R&amp;8&amp;P  - (&amp;N)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O104"/>
  <sheetViews>
    <sheetView tabSelected="1" zoomScalePageLayoutView="0" workbookViewId="0" topLeftCell="B1">
      <selection activeCell="D14" sqref="D14"/>
    </sheetView>
  </sheetViews>
  <sheetFormatPr defaultColWidth="9.140625" defaultRowHeight="15"/>
  <cols>
    <col min="1" max="1" width="7.57421875" style="0" hidden="1" customWidth="1"/>
    <col min="2" max="2" width="15.7109375" style="49" customWidth="1"/>
    <col min="3" max="3" width="52.28125" style="49" customWidth="1"/>
    <col min="4" max="5" width="9.421875" style="49" customWidth="1"/>
    <col min="6" max="6" width="7.00390625" style="50" customWidth="1"/>
    <col min="7" max="7" width="10.00390625" style="50" customWidth="1"/>
    <col min="8" max="8" width="7.00390625" style="50" customWidth="1"/>
    <col min="9" max="9" width="10.57421875" style="50" customWidth="1"/>
    <col min="10" max="10" width="10.00390625" style="50" customWidth="1"/>
    <col min="11" max="11" width="7.00390625" style="50" customWidth="1"/>
    <col min="12" max="12" width="10.57421875" style="50" customWidth="1"/>
    <col min="13" max="13" width="10.00390625" style="50" customWidth="1"/>
    <col min="14" max="14" width="7.00390625" style="50" customWidth="1"/>
    <col min="15" max="15" width="10.57421875" style="50" customWidth="1"/>
    <col min="16" max="16" width="8.28125" style="50" customWidth="1"/>
    <col min="17" max="17" width="4.00390625" style="50" customWidth="1"/>
    <col min="18" max="18" width="10.57421875" style="50" customWidth="1"/>
    <col min="19" max="19" width="8.28125" style="50" customWidth="1"/>
    <col min="20" max="20" width="4.00390625" style="50" customWidth="1"/>
    <col min="21" max="243" width="9.140625" style="50" customWidth="1"/>
  </cols>
  <sheetData>
    <row r="1" spans="3:5" ht="15">
      <c r="C1" s="2" t="s">
        <v>1660</v>
      </c>
      <c r="E1" s="3" t="s">
        <v>1</v>
      </c>
    </row>
    <row r="2" spans="2:249" s="51" customFormat="1" ht="6.75">
      <c r="B2" s="52"/>
      <c r="C2" s="5"/>
      <c r="D2" s="5"/>
      <c r="E2" s="5"/>
      <c r="IJ2" s="6"/>
      <c r="IK2" s="6"/>
      <c r="IL2" s="6"/>
      <c r="IM2" s="6"/>
      <c r="IN2" s="6"/>
      <c r="IO2" s="6"/>
    </row>
    <row r="3" spans="2:249" s="53" customFormat="1" ht="11.25">
      <c r="B3" s="75" t="s">
        <v>2</v>
      </c>
      <c r="C3" s="75"/>
      <c r="D3" s="75"/>
      <c r="E3" s="75"/>
      <c r="IJ3" s="8"/>
      <c r="IK3" s="8"/>
      <c r="IL3" s="8"/>
      <c r="IM3" s="8"/>
      <c r="IN3" s="8"/>
      <c r="IO3" s="8"/>
    </row>
    <row r="4" spans="2:5" s="54" customFormat="1" ht="12">
      <c r="B4" s="55" t="s">
        <v>3</v>
      </c>
      <c r="C4" s="55" t="s">
        <v>4</v>
      </c>
      <c r="D4" s="56" t="s">
        <v>5</v>
      </c>
      <c r="E4" s="56" t="s">
        <v>6</v>
      </c>
    </row>
    <row r="5" spans="1:249" s="57" customFormat="1" ht="12">
      <c r="A5" s="57" t="s">
        <v>1661</v>
      </c>
      <c r="B5" s="58" t="s">
        <v>1662</v>
      </c>
      <c r="C5" s="59" t="s">
        <v>1663</v>
      </c>
      <c r="D5" s="17">
        <v>124.2</v>
      </c>
      <c r="E5" s="18">
        <f aca="true" t="shared" si="0" ref="E5:E99">D5*1.2</f>
        <v>149.04</v>
      </c>
      <c r="IJ5" s="19"/>
      <c r="IK5" s="19"/>
      <c r="IL5" s="19"/>
      <c r="IM5" s="19"/>
      <c r="IN5" s="19"/>
      <c r="IO5" s="19"/>
    </row>
    <row r="6" spans="1:249" s="57" customFormat="1" ht="12">
      <c r="A6" s="57" t="s">
        <v>1664</v>
      </c>
      <c r="B6" s="60" t="s">
        <v>1665</v>
      </c>
      <c r="C6" s="61" t="s">
        <v>1666</v>
      </c>
      <c r="D6" s="17">
        <v>195.7</v>
      </c>
      <c r="E6" s="18">
        <f t="shared" si="0"/>
        <v>234.83999999999997</v>
      </c>
      <c r="IJ6" s="19"/>
      <c r="IK6" s="19"/>
      <c r="IL6" s="19"/>
      <c r="IM6" s="19"/>
      <c r="IN6" s="19"/>
      <c r="IO6" s="19"/>
    </row>
    <row r="7" spans="1:249" s="57" customFormat="1" ht="12">
      <c r="A7" s="57" t="s">
        <v>1667</v>
      </c>
      <c r="B7" s="60" t="s">
        <v>1668</v>
      </c>
      <c r="C7" s="61" t="s">
        <v>1669</v>
      </c>
      <c r="D7" s="17">
        <v>176.5</v>
      </c>
      <c r="E7" s="18">
        <f t="shared" si="0"/>
        <v>211.79999999999998</v>
      </c>
      <c r="IJ7" s="19"/>
      <c r="IK7" s="19"/>
      <c r="IL7" s="19"/>
      <c r="IM7" s="19"/>
      <c r="IN7" s="19"/>
      <c r="IO7" s="19"/>
    </row>
    <row r="8" spans="1:249" s="57" customFormat="1" ht="12">
      <c r="A8" s="57" t="s">
        <v>1670</v>
      </c>
      <c r="B8" s="60" t="s">
        <v>1671</v>
      </c>
      <c r="C8" s="61" t="s">
        <v>1672</v>
      </c>
      <c r="D8" s="17">
        <v>227.8</v>
      </c>
      <c r="E8" s="18">
        <f t="shared" si="0"/>
        <v>273.36</v>
      </c>
      <c r="IJ8" s="19"/>
      <c r="IK8" s="19"/>
      <c r="IL8" s="19"/>
      <c r="IM8" s="19"/>
      <c r="IN8" s="19"/>
      <c r="IO8" s="19"/>
    </row>
    <row r="9" spans="1:249" s="57" customFormat="1" ht="12">
      <c r="A9" s="57" t="s">
        <v>1673</v>
      </c>
      <c r="B9" s="60" t="s">
        <v>1674</v>
      </c>
      <c r="C9" s="61" t="s">
        <v>1675</v>
      </c>
      <c r="D9" s="17">
        <v>161</v>
      </c>
      <c r="E9" s="18">
        <f t="shared" si="0"/>
        <v>193.2</v>
      </c>
      <c r="G9" s="23"/>
      <c r="IJ9" s="19"/>
      <c r="IK9" s="19"/>
      <c r="IL9" s="19"/>
      <c r="IM9" s="19"/>
      <c r="IN9" s="19"/>
      <c r="IO9" s="19"/>
    </row>
    <row r="10" spans="1:249" s="57" customFormat="1" ht="12">
      <c r="A10" s="57" t="s">
        <v>1676</v>
      </c>
      <c r="B10" s="60" t="s">
        <v>1677</v>
      </c>
      <c r="C10" s="61" t="s">
        <v>1678</v>
      </c>
      <c r="D10" s="17">
        <v>169.3</v>
      </c>
      <c r="E10" s="18">
        <f t="shared" si="0"/>
        <v>203.16</v>
      </c>
      <c r="G10" s="23"/>
      <c r="IJ10" s="19"/>
      <c r="IK10" s="19"/>
      <c r="IL10" s="19"/>
      <c r="IM10" s="19"/>
      <c r="IN10" s="19"/>
      <c r="IO10" s="19"/>
    </row>
    <row r="11" spans="1:249" s="57" customFormat="1" ht="12">
      <c r="A11" s="57" t="s">
        <v>1679</v>
      </c>
      <c r="B11" s="60" t="s">
        <v>1680</v>
      </c>
      <c r="C11" s="61" t="s">
        <v>1681</v>
      </c>
      <c r="D11" s="17">
        <v>198.1</v>
      </c>
      <c r="E11" s="18">
        <f t="shared" si="0"/>
        <v>237.71999999999997</v>
      </c>
      <c r="G11" s="23"/>
      <c r="I11" s="23"/>
      <c r="J11" s="23"/>
      <c r="IJ11" s="19"/>
      <c r="IK11" s="19"/>
      <c r="IL11" s="19"/>
      <c r="IM11" s="19"/>
      <c r="IN11" s="19"/>
      <c r="IO11" s="19"/>
    </row>
    <row r="12" spans="1:249" s="57" customFormat="1" ht="12">
      <c r="A12" s="57" t="s">
        <v>1682</v>
      </c>
      <c r="B12" s="60" t="s">
        <v>1683</v>
      </c>
      <c r="C12" s="61" t="s">
        <v>1684</v>
      </c>
      <c r="D12" s="17">
        <v>213.9</v>
      </c>
      <c r="E12" s="18">
        <f t="shared" si="0"/>
        <v>256.68</v>
      </c>
      <c r="G12" s="14"/>
      <c r="I12" s="23"/>
      <c r="J12" s="23"/>
      <c r="L12" s="23"/>
      <c r="M12" s="23"/>
      <c r="IJ12" s="19"/>
      <c r="IK12" s="19"/>
      <c r="IL12" s="19"/>
      <c r="IM12" s="19"/>
      <c r="IN12" s="19"/>
      <c r="IO12" s="19"/>
    </row>
    <row r="13" spans="1:249" s="57" customFormat="1" ht="12">
      <c r="A13" s="57" t="s">
        <v>1685</v>
      </c>
      <c r="B13" s="60" t="s">
        <v>1686</v>
      </c>
      <c r="C13" s="61" t="s">
        <v>1687</v>
      </c>
      <c r="D13" s="17">
        <v>211.5</v>
      </c>
      <c r="E13" s="18">
        <f t="shared" si="0"/>
        <v>253.79999999999998</v>
      </c>
      <c r="G13" s="23"/>
      <c r="I13" s="23"/>
      <c r="J13" s="23"/>
      <c r="IJ13" s="19"/>
      <c r="IK13" s="19"/>
      <c r="IL13" s="19"/>
      <c r="IM13" s="19"/>
      <c r="IN13" s="19"/>
      <c r="IO13" s="19"/>
    </row>
    <row r="14" spans="1:249" s="57" customFormat="1" ht="12">
      <c r="A14" s="57" t="s">
        <v>1688</v>
      </c>
      <c r="B14" s="60" t="s">
        <v>1689</v>
      </c>
      <c r="C14" s="61" t="s">
        <v>1690</v>
      </c>
      <c r="D14" s="17">
        <v>227.3</v>
      </c>
      <c r="E14" s="18">
        <f t="shared" si="0"/>
        <v>272.76</v>
      </c>
      <c r="I14" s="23"/>
      <c r="J14" s="23"/>
      <c r="L14" s="23"/>
      <c r="M14" s="23"/>
      <c r="IJ14" s="19"/>
      <c r="IK14" s="19"/>
      <c r="IL14" s="19"/>
      <c r="IM14" s="19"/>
      <c r="IN14" s="19"/>
      <c r="IO14" s="19"/>
    </row>
    <row r="15" spans="1:249" s="57" customFormat="1" ht="12">
      <c r="A15" s="57" t="s">
        <v>1691</v>
      </c>
      <c r="B15" s="60" t="s">
        <v>1692</v>
      </c>
      <c r="C15" s="61" t="s">
        <v>1693</v>
      </c>
      <c r="D15" s="17">
        <v>232.7</v>
      </c>
      <c r="E15" s="18">
        <f t="shared" si="0"/>
        <v>279.23999999999995</v>
      </c>
      <c r="I15" s="23"/>
      <c r="J15" s="23"/>
      <c r="L15" s="23"/>
      <c r="M15" s="23"/>
      <c r="IJ15" s="19"/>
      <c r="IK15" s="19"/>
      <c r="IL15" s="19"/>
      <c r="IM15" s="19"/>
      <c r="IN15" s="19"/>
      <c r="IO15" s="19"/>
    </row>
    <row r="16" spans="1:243" s="19" customFormat="1" ht="12">
      <c r="A16" s="19" t="s">
        <v>1694</v>
      </c>
      <c r="B16" s="62" t="s">
        <v>1695</v>
      </c>
      <c r="C16" s="63" t="s">
        <v>1687</v>
      </c>
      <c r="D16" s="17">
        <v>213.5</v>
      </c>
      <c r="E16" s="18">
        <f t="shared" si="0"/>
        <v>256.2</v>
      </c>
      <c r="F16" s="57"/>
      <c r="G16" s="64"/>
      <c r="H16" s="57"/>
      <c r="I16" s="64"/>
      <c r="J16" s="64"/>
      <c r="K16" s="57"/>
      <c r="L16" s="64"/>
      <c r="M16" s="64"/>
      <c r="N16" s="57"/>
      <c r="O16" s="64"/>
      <c r="P16" s="64"/>
      <c r="Q16" s="57"/>
      <c r="II16" s="57"/>
    </row>
    <row r="17" spans="1:243" s="19" customFormat="1" ht="12">
      <c r="A17" s="19" t="s">
        <v>1696</v>
      </c>
      <c r="B17" s="62" t="s">
        <v>1697</v>
      </c>
      <c r="C17" s="63" t="s">
        <v>1690</v>
      </c>
      <c r="D17" s="17">
        <v>229.3</v>
      </c>
      <c r="E17" s="18">
        <f t="shared" si="0"/>
        <v>275.16</v>
      </c>
      <c r="F17" s="57"/>
      <c r="H17" s="57"/>
      <c r="I17" s="64"/>
      <c r="J17" s="64"/>
      <c r="K17" s="57"/>
      <c r="L17" s="64"/>
      <c r="M17" s="64"/>
      <c r="N17" s="57"/>
      <c r="O17" s="64"/>
      <c r="P17" s="64"/>
      <c r="Q17" s="57"/>
      <c r="R17" s="64"/>
      <c r="S17" s="64"/>
      <c r="T17" s="57"/>
      <c r="II17" s="57"/>
    </row>
    <row r="18" spans="1:243" s="19" customFormat="1" ht="12">
      <c r="A18" s="19" t="s">
        <v>1698</v>
      </c>
      <c r="B18" s="62" t="s">
        <v>1699</v>
      </c>
      <c r="C18" s="63" t="s">
        <v>1693</v>
      </c>
      <c r="D18" s="17">
        <v>234.6</v>
      </c>
      <c r="E18" s="18">
        <f t="shared" si="0"/>
        <v>281.52</v>
      </c>
      <c r="F18" s="57"/>
      <c r="H18" s="57"/>
      <c r="I18" s="64"/>
      <c r="J18" s="64"/>
      <c r="K18" s="57"/>
      <c r="L18" s="64"/>
      <c r="M18" s="64"/>
      <c r="N18" s="57"/>
      <c r="O18" s="64"/>
      <c r="P18" s="64"/>
      <c r="Q18" s="57"/>
      <c r="R18" s="64"/>
      <c r="S18" s="64"/>
      <c r="T18" s="57"/>
      <c r="II18" s="57"/>
    </row>
    <row r="19" spans="1:249" s="57" customFormat="1" ht="12">
      <c r="A19" s="57" t="s">
        <v>1700</v>
      </c>
      <c r="B19" s="60" t="s">
        <v>1701</v>
      </c>
      <c r="C19" s="61" t="s">
        <v>1702</v>
      </c>
      <c r="D19" s="17">
        <v>128.3</v>
      </c>
      <c r="E19" s="18">
        <f t="shared" si="0"/>
        <v>153.96</v>
      </c>
      <c r="IJ19" s="19"/>
      <c r="IK19" s="19"/>
      <c r="IL19" s="19"/>
      <c r="IM19" s="19"/>
      <c r="IN19" s="19"/>
      <c r="IO19" s="19"/>
    </row>
    <row r="20" spans="1:249" s="57" customFormat="1" ht="12">
      <c r="A20" s="57" t="s">
        <v>1703</v>
      </c>
      <c r="B20" s="60" t="s">
        <v>1704</v>
      </c>
      <c r="C20" s="61" t="s">
        <v>1705</v>
      </c>
      <c r="D20" s="17">
        <v>177.6</v>
      </c>
      <c r="E20" s="18">
        <f t="shared" si="0"/>
        <v>213.11999999999998</v>
      </c>
      <c r="IJ20" s="19"/>
      <c r="IK20" s="19"/>
      <c r="IL20" s="19"/>
      <c r="IM20" s="19"/>
      <c r="IN20" s="19"/>
      <c r="IO20" s="19"/>
    </row>
    <row r="21" spans="1:249" s="57" customFormat="1" ht="12">
      <c r="A21" s="57" t="s">
        <v>1706</v>
      </c>
      <c r="B21" s="60" t="s">
        <v>1707</v>
      </c>
      <c r="C21" s="61" t="s">
        <v>1708</v>
      </c>
      <c r="D21" s="17">
        <v>217.5</v>
      </c>
      <c r="E21" s="18">
        <f t="shared" si="0"/>
        <v>261</v>
      </c>
      <c r="I21" s="23"/>
      <c r="J21" s="23"/>
      <c r="IJ21" s="19"/>
      <c r="IK21" s="19"/>
      <c r="IL21" s="19"/>
      <c r="IM21" s="19"/>
      <c r="IN21" s="19"/>
      <c r="IO21" s="19"/>
    </row>
    <row r="22" spans="1:249" s="57" customFormat="1" ht="12">
      <c r="A22" s="57" t="s">
        <v>1709</v>
      </c>
      <c r="B22" s="60" t="s">
        <v>1710</v>
      </c>
      <c r="C22" s="61" t="s">
        <v>1711</v>
      </c>
      <c r="D22" s="17">
        <v>217.5</v>
      </c>
      <c r="E22" s="18">
        <f t="shared" si="0"/>
        <v>261</v>
      </c>
      <c r="I22" s="23"/>
      <c r="J22" s="23"/>
      <c r="IJ22" s="19"/>
      <c r="IK22" s="19"/>
      <c r="IL22" s="19"/>
      <c r="IM22" s="19"/>
      <c r="IN22" s="19"/>
      <c r="IO22" s="19"/>
    </row>
    <row r="23" spans="1:249" s="57" customFormat="1" ht="12">
      <c r="A23" s="57" t="s">
        <v>1712</v>
      </c>
      <c r="B23" s="60" t="s">
        <v>1713</v>
      </c>
      <c r="C23" s="61" t="s">
        <v>1714</v>
      </c>
      <c r="D23" s="17">
        <v>88.7</v>
      </c>
      <c r="E23" s="18">
        <f t="shared" si="0"/>
        <v>106.44</v>
      </c>
      <c r="IJ23" s="19"/>
      <c r="IK23" s="19"/>
      <c r="IL23" s="19"/>
      <c r="IM23" s="19"/>
      <c r="IN23" s="19"/>
      <c r="IO23" s="19"/>
    </row>
    <row r="24" spans="1:249" s="57" customFormat="1" ht="12">
      <c r="A24" s="57" t="s">
        <v>1715</v>
      </c>
      <c r="B24" s="60" t="s">
        <v>1716</v>
      </c>
      <c r="C24" s="61" t="s">
        <v>1717</v>
      </c>
      <c r="D24" s="17">
        <v>134</v>
      </c>
      <c r="E24" s="18">
        <f t="shared" si="0"/>
        <v>160.79999999999998</v>
      </c>
      <c r="IJ24" s="19"/>
      <c r="IK24" s="19"/>
      <c r="IL24" s="19"/>
      <c r="IM24" s="19"/>
      <c r="IN24" s="19"/>
      <c r="IO24" s="19"/>
    </row>
    <row r="25" spans="1:249" s="57" customFormat="1" ht="12">
      <c r="A25" s="57" t="s">
        <v>1718</v>
      </c>
      <c r="B25" s="60" t="s">
        <v>1719</v>
      </c>
      <c r="C25" s="61" t="s">
        <v>1720</v>
      </c>
      <c r="D25" s="17">
        <v>125.5</v>
      </c>
      <c r="E25" s="18">
        <f t="shared" si="0"/>
        <v>150.6</v>
      </c>
      <c r="IJ25" s="19"/>
      <c r="IK25" s="19"/>
      <c r="IL25" s="19"/>
      <c r="IM25" s="19"/>
      <c r="IN25" s="19"/>
      <c r="IO25" s="19"/>
    </row>
    <row r="26" spans="1:249" s="57" customFormat="1" ht="12">
      <c r="A26" s="57" t="s">
        <v>1721</v>
      </c>
      <c r="B26" s="60" t="s">
        <v>1722</v>
      </c>
      <c r="C26" s="61" t="s">
        <v>1723</v>
      </c>
      <c r="D26" s="17">
        <v>175.9</v>
      </c>
      <c r="E26" s="18">
        <f t="shared" si="0"/>
        <v>211.08</v>
      </c>
      <c r="G26" s="14"/>
      <c r="I26" s="23"/>
      <c r="J26" s="23"/>
      <c r="L26" s="23"/>
      <c r="M26" s="23"/>
      <c r="IJ26" s="19"/>
      <c r="IK26" s="19"/>
      <c r="IL26" s="19"/>
      <c r="IM26" s="19"/>
      <c r="IN26" s="19"/>
      <c r="IO26" s="19"/>
    </row>
    <row r="27" spans="1:249" s="57" customFormat="1" ht="12">
      <c r="A27" s="57" t="s">
        <v>1724</v>
      </c>
      <c r="B27" s="60" t="s">
        <v>1725</v>
      </c>
      <c r="C27" s="61" t="s">
        <v>1726</v>
      </c>
      <c r="D27" s="17">
        <v>152.8</v>
      </c>
      <c r="E27" s="18">
        <f t="shared" si="0"/>
        <v>183.36</v>
      </c>
      <c r="IJ27" s="19"/>
      <c r="IK27" s="19"/>
      <c r="IL27" s="19"/>
      <c r="IM27" s="19"/>
      <c r="IN27" s="19"/>
      <c r="IO27" s="19"/>
    </row>
    <row r="28" spans="1:249" s="57" customFormat="1" ht="12">
      <c r="A28" s="57" t="s">
        <v>1727</v>
      </c>
      <c r="B28" s="60" t="s">
        <v>1728</v>
      </c>
      <c r="C28" s="61" t="s">
        <v>1729</v>
      </c>
      <c r="D28" s="17">
        <v>138.9</v>
      </c>
      <c r="E28" s="18">
        <f t="shared" si="0"/>
        <v>166.68</v>
      </c>
      <c r="IJ28" s="19"/>
      <c r="IK28" s="19"/>
      <c r="IL28" s="19"/>
      <c r="IM28" s="19"/>
      <c r="IN28" s="19"/>
      <c r="IO28" s="19"/>
    </row>
    <row r="29" spans="1:249" s="57" customFormat="1" ht="12">
      <c r="A29" s="57" t="s">
        <v>1730</v>
      </c>
      <c r="B29" s="60" t="s">
        <v>1731</v>
      </c>
      <c r="C29" s="61" t="s">
        <v>1732</v>
      </c>
      <c r="D29" s="17">
        <v>174.7</v>
      </c>
      <c r="E29" s="18">
        <f t="shared" si="0"/>
        <v>209.64</v>
      </c>
      <c r="IJ29" s="19"/>
      <c r="IK29" s="19"/>
      <c r="IL29" s="19"/>
      <c r="IM29" s="19"/>
      <c r="IN29" s="19"/>
      <c r="IO29" s="19"/>
    </row>
    <row r="30" spans="1:249" s="57" customFormat="1" ht="12">
      <c r="A30" s="57" t="s">
        <v>1733</v>
      </c>
      <c r="B30" s="60" t="s">
        <v>1734</v>
      </c>
      <c r="C30" s="61" t="s">
        <v>1735</v>
      </c>
      <c r="D30" s="17">
        <v>174.7</v>
      </c>
      <c r="E30" s="18">
        <f t="shared" si="0"/>
        <v>209.64</v>
      </c>
      <c r="IJ30" s="19"/>
      <c r="IK30" s="19"/>
      <c r="IL30" s="19"/>
      <c r="IM30" s="19"/>
      <c r="IN30" s="19"/>
      <c r="IO30" s="19"/>
    </row>
    <row r="31" spans="1:249" s="57" customFormat="1" ht="12">
      <c r="A31" s="57" t="s">
        <v>1736</v>
      </c>
      <c r="B31" s="60" t="s">
        <v>1737</v>
      </c>
      <c r="C31" s="61" t="s">
        <v>1726</v>
      </c>
      <c r="D31" s="17">
        <v>154.7</v>
      </c>
      <c r="E31" s="18">
        <f t="shared" si="0"/>
        <v>185.64</v>
      </c>
      <c r="G31" s="23"/>
      <c r="IJ31" s="19"/>
      <c r="IK31" s="19"/>
      <c r="IL31" s="19"/>
      <c r="IM31" s="19"/>
      <c r="IN31" s="19"/>
      <c r="IO31" s="19"/>
    </row>
    <row r="32" spans="1:249" s="57" customFormat="1" ht="12">
      <c r="A32" s="57" t="s">
        <v>1738</v>
      </c>
      <c r="B32" s="60" t="s">
        <v>1739</v>
      </c>
      <c r="C32" s="61" t="s">
        <v>1729</v>
      </c>
      <c r="D32" s="17">
        <v>140.9</v>
      </c>
      <c r="E32" s="18">
        <f t="shared" si="0"/>
        <v>169.08</v>
      </c>
      <c r="G32" s="23"/>
      <c r="I32" s="23"/>
      <c r="J32" s="23"/>
      <c r="IJ32" s="19"/>
      <c r="IK32" s="19"/>
      <c r="IL32" s="19"/>
      <c r="IM32" s="19"/>
      <c r="IN32" s="19"/>
      <c r="IO32" s="19"/>
    </row>
    <row r="33" spans="1:249" s="57" customFormat="1" ht="12">
      <c r="A33" s="57" t="s">
        <v>1740</v>
      </c>
      <c r="B33" s="60" t="s">
        <v>1741</v>
      </c>
      <c r="C33" s="61" t="s">
        <v>1714</v>
      </c>
      <c r="D33" s="17">
        <v>72.3</v>
      </c>
      <c r="E33" s="18">
        <f t="shared" si="0"/>
        <v>86.75999999999999</v>
      </c>
      <c r="IJ33" s="19"/>
      <c r="IK33" s="19"/>
      <c r="IL33" s="19"/>
      <c r="IM33" s="19"/>
      <c r="IN33" s="19"/>
      <c r="IO33" s="19"/>
    </row>
    <row r="34" spans="1:249" s="57" customFormat="1" ht="12">
      <c r="A34" s="57" t="s">
        <v>1742</v>
      </c>
      <c r="B34" s="60" t="s">
        <v>1743</v>
      </c>
      <c r="C34" s="61" t="s">
        <v>1744</v>
      </c>
      <c r="D34" s="17">
        <v>96.7</v>
      </c>
      <c r="E34" s="18">
        <f t="shared" si="0"/>
        <v>116.03999999999999</v>
      </c>
      <c r="IJ34" s="19"/>
      <c r="IK34" s="19"/>
      <c r="IL34" s="19"/>
      <c r="IM34" s="19"/>
      <c r="IN34" s="19"/>
      <c r="IO34" s="19"/>
    </row>
    <row r="35" spans="1:249" s="57" customFormat="1" ht="12">
      <c r="A35" s="57" t="s">
        <v>1745</v>
      </c>
      <c r="B35" s="60" t="s">
        <v>1746</v>
      </c>
      <c r="C35" s="61" t="s">
        <v>1747</v>
      </c>
      <c r="D35" s="17">
        <v>96.7</v>
      </c>
      <c r="E35" s="18">
        <f t="shared" si="0"/>
        <v>116.03999999999999</v>
      </c>
      <c r="IJ35" s="19"/>
      <c r="IK35" s="19"/>
      <c r="IL35" s="19"/>
      <c r="IM35" s="19"/>
      <c r="IN35" s="19"/>
      <c r="IO35" s="19"/>
    </row>
    <row r="36" spans="1:249" s="57" customFormat="1" ht="12">
      <c r="A36" s="57" t="s">
        <v>1748</v>
      </c>
      <c r="B36" s="60" t="s">
        <v>1749</v>
      </c>
      <c r="C36" s="61" t="s">
        <v>1750</v>
      </c>
      <c r="D36" s="17">
        <v>104.7</v>
      </c>
      <c r="E36" s="18">
        <f t="shared" si="0"/>
        <v>125.64</v>
      </c>
      <c r="IJ36" s="19"/>
      <c r="IK36" s="19"/>
      <c r="IL36" s="19"/>
      <c r="IM36" s="19"/>
      <c r="IN36" s="19"/>
      <c r="IO36" s="19"/>
    </row>
    <row r="37" spans="1:249" s="57" customFormat="1" ht="12">
      <c r="A37" s="57" t="s">
        <v>1751</v>
      </c>
      <c r="B37" s="60" t="s">
        <v>1752</v>
      </c>
      <c r="C37" s="61" t="s">
        <v>1753</v>
      </c>
      <c r="D37" s="17">
        <v>104.7</v>
      </c>
      <c r="E37" s="18">
        <f t="shared" si="0"/>
        <v>125.64</v>
      </c>
      <c r="IJ37" s="19"/>
      <c r="IK37" s="19"/>
      <c r="IL37" s="19"/>
      <c r="IM37" s="19"/>
      <c r="IN37" s="19"/>
      <c r="IO37" s="19"/>
    </row>
    <row r="38" spans="1:249" s="57" customFormat="1" ht="12">
      <c r="A38" s="57" t="s">
        <v>1754</v>
      </c>
      <c r="B38" s="60" t="s">
        <v>1755</v>
      </c>
      <c r="C38" s="61" t="s">
        <v>1750</v>
      </c>
      <c r="D38" s="17">
        <v>106</v>
      </c>
      <c r="E38" s="18">
        <f t="shared" si="0"/>
        <v>127.19999999999999</v>
      </c>
      <c r="IJ38" s="19"/>
      <c r="IK38" s="19"/>
      <c r="IL38" s="19"/>
      <c r="IM38" s="19"/>
      <c r="IN38" s="19"/>
      <c r="IO38" s="19"/>
    </row>
    <row r="39" spans="1:249" s="57" customFormat="1" ht="12">
      <c r="A39" s="57" t="s">
        <v>1756</v>
      </c>
      <c r="B39" s="60" t="s">
        <v>1757</v>
      </c>
      <c r="C39" s="61" t="s">
        <v>1753</v>
      </c>
      <c r="D39" s="17">
        <v>106</v>
      </c>
      <c r="E39" s="18">
        <f t="shared" si="0"/>
        <v>127.19999999999999</v>
      </c>
      <c r="IJ39" s="19"/>
      <c r="IK39" s="19"/>
      <c r="IL39" s="19"/>
      <c r="IM39" s="19"/>
      <c r="IN39" s="19"/>
      <c r="IO39" s="19"/>
    </row>
    <row r="40" spans="1:249" s="57" customFormat="1" ht="12">
      <c r="A40" s="57" t="s">
        <v>1758</v>
      </c>
      <c r="B40" s="60" t="s">
        <v>1759</v>
      </c>
      <c r="C40" s="61" t="s">
        <v>1760</v>
      </c>
      <c r="D40" s="17">
        <v>77.3</v>
      </c>
      <c r="E40" s="18">
        <f t="shared" si="0"/>
        <v>92.75999999999999</v>
      </c>
      <c r="IJ40" s="19"/>
      <c r="IK40" s="19"/>
      <c r="IL40" s="19"/>
      <c r="IM40" s="19"/>
      <c r="IN40" s="19"/>
      <c r="IO40" s="19"/>
    </row>
    <row r="41" spans="1:249" s="57" customFormat="1" ht="12">
      <c r="A41" s="57" t="s">
        <v>1761</v>
      </c>
      <c r="B41" s="60" t="s">
        <v>1762</v>
      </c>
      <c r="C41" s="61" t="s">
        <v>1763</v>
      </c>
      <c r="D41" s="17">
        <v>128.7</v>
      </c>
      <c r="E41" s="18">
        <f t="shared" si="0"/>
        <v>154.43999999999997</v>
      </c>
      <c r="IJ41" s="19"/>
      <c r="IK41" s="19"/>
      <c r="IL41" s="19"/>
      <c r="IM41" s="19"/>
      <c r="IN41" s="19"/>
      <c r="IO41" s="19"/>
    </row>
    <row r="42" spans="1:249" s="57" customFormat="1" ht="12">
      <c r="A42" s="57" t="s">
        <v>1764</v>
      </c>
      <c r="B42" s="60" t="s">
        <v>1765</v>
      </c>
      <c r="C42" s="61" t="s">
        <v>1766</v>
      </c>
      <c r="D42" s="17">
        <v>181.8</v>
      </c>
      <c r="E42" s="18">
        <f t="shared" si="0"/>
        <v>218.16</v>
      </c>
      <c r="G42" s="23"/>
      <c r="IJ42" s="19"/>
      <c r="IK42" s="19"/>
      <c r="IL42" s="19"/>
      <c r="IM42" s="19"/>
      <c r="IN42" s="19"/>
      <c r="IO42" s="19"/>
    </row>
    <row r="43" spans="1:249" s="57" customFormat="1" ht="12">
      <c r="A43" s="57" t="s">
        <v>1767</v>
      </c>
      <c r="B43" s="60" t="s">
        <v>1768</v>
      </c>
      <c r="C43" s="61" t="s">
        <v>1769</v>
      </c>
      <c r="D43" s="17">
        <v>181.8</v>
      </c>
      <c r="E43" s="18">
        <f t="shared" si="0"/>
        <v>218.16</v>
      </c>
      <c r="G43" s="23"/>
      <c r="IJ43" s="19"/>
      <c r="IK43" s="19"/>
      <c r="IL43" s="19"/>
      <c r="IM43" s="19"/>
      <c r="IN43" s="19"/>
      <c r="IO43" s="19"/>
    </row>
    <row r="44" spans="1:249" s="57" customFormat="1" ht="12">
      <c r="A44" s="57" t="s">
        <v>1770</v>
      </c>
      <c r="B44" s="60" t="s">
        <v>1771</v>
      </c>
      <c r="C44" s="61" t="s">
        <v>1714</v>
      </c>
      <c r="D44" s="17">
        <v>69.1</v>
      </c>
      <c r="E44" s="18">
        <f t="shared" si="0"/>
        <v>82.91999999999999</v>
      </c>
      <c r="IJ44" s="19"/>
      <c r="IK44" s="19"/>
      <c r="IL44" s="19"/>
      <c r="IM44" s="19"/>
      <c r="IN44" s="19"/>
      <c r="IO44" s="19"/>
    </row>
    <row r="45" spans="1:249" s="57" customFormat="1" ht="12">
      <c r="A45" s="57" t="s">
        <v>1772</v>
      </c>
      <c r="B45" s="60" t="s">
        <v>1773</v>
      </c>
      <c r="C45" s="61" t="s">
        <v>1717</v>
      </c>
      <c r="D45" s="17">
        <v>106.1</v>
      </c>
      <c r="E45" s="18">
        <f t="shared" si="0"/>
        <v>127.32</v>
      </c>
      <c r="IJ45" s="19"/>
      <c r="IK45" s="19"/>
      <c r="IL45" s="19"/>
      <c r="IM45" s="19"/>
      <c r="IN45" s="19"/>
      <c r="IO45" s="19"/>
    </row>
    <row r="46" spans="1:249" s="57" customFormat="1" ht="12">
      <c r="A46" s="57" t="s">
        <v>1774</v>
      </c>
      <c r="B46" s="60" t="s">
        <v>1775</v>
      </c>
      <c r="C46" s="61" t="s">
        <v>1726</v>
      </c>
      <c r="D46" s="17">
        <v>119.5</v>
      </c>
      <c r="E46" s="18">
        <f t="shared" si="0"/>
        <v>143.4</v>
      </c>
      <c r="IJ46" s="19"/>
      <c r="IK46" s="19"/>
      <c r="IL46" s="19"/>
      <c r="IM46" s="19"/>
      <c r="IN46" s="19"/>
      <c r="IO46" s="19"/>
    </row>
    <row r="47" spans="1:249" s="57" customFormat="1" ht="12">
      <c r="A47" s="57" t="s">
        <v>1776</v>
      </c>
      <c r="B47" s="60" t="s">
        <v>1777</v>
      </c>
      <c r="C47" s="61" t="s">
        <v>1778</v>
      </c>
      <c r="D47" s="17">
        <v>134.2</v>
      </c>
      <c r="E47" s="18">
        <f t="shared" si="0"/>
        <v>161.04</v>
      </c>
      <c r="IJ47" s="19"/>
      <c r="IK47" s="19"/>
      <c r="IL47" s="19"/>
      <c r="IM47" s="19"/>
      <c r="IN47" s="19"/>
      <c r="IO47" s="19"/>
    </row>
    <row r="48" spans="1:249" s="57" customFormat="1" ht="12">
      <c r="A48" s="57" t="s">
        <v>1779</v>
      </c>
      <c r="B48" s="60" t="s">
        <v>1780</v>
      </c>
      <c r="C48" s="61" t="s">
        <v>1781</v>
      </c>
      <c r="D48" s="17">
        <v>134.2</v>
      </c>
      <c r="E48" s="18">
        <f t="shared" si="0"/>
        <v>161.04</v>
      </c>
      <c r="IJ48" s="19"/>
      <c r="IK48" s="19"/>
      <c r="IL48" s="19"/>
      <c r="IM48" s="19"/>
      <c r="IN48" s="19"/>
      <c r="IO48" s="19"/>
    </row>
    <row r="49" spans="1:249" s="57" customFormat="1" ht="12">
      <c r="A49" s="57" t="s">
        <v>1782</v>
      </c>
      <c r="B49" s="60" t="s">
        <v>1783</v>
      </c>
      <c r="C49" s="61" t="s">
        <v>1726</v>
      </c>
      <c r="D49" s="17">
        <v>121.5</v>
      </c>
      <c r="E49" s="18">
        <f t="shared" si="0"/>
        <v>145.79999999999998</v>
      </c>
      <c r="G49" s="23"/>
      <c r="IJ49" s="19"/>
      <c r="IK49" s="19"/>
      <c r="IL49" s="19"/>
      <c r="IM49" s="19"/>
      <c r="IN49" s="19"/>
      <c r="IO49" s="19"/>
    </row>
    <row r="50" spans="1:249" s="57" customFormat="1" ht="12">
      <c r="A50" s="57" t="s">
        <v>1784</v>
      </c>
      <c r="B50" s="60" t="s">
        <v>1785</v>
      </c>
      <c r="C50" s="61" t="s">
        <v>1714</v>
      </c>
      <c r="D50" s="17">
        <v>56.2</v>
      </c>
      <c r="E50" s="18">
        <f t="shared" si="0"/>
        <v>67.44</v>
      </c>
      <c r="IJ50" s="19"/>
      <c r="IK50" s="19"/>
      <c r="IL50" s="19"/>
      <c r="IM50" s="19"/>
      <c r="IN50" s="19"/>
      <c r="IO50" s="19"/>
    </row>
    <row r="51" spans="1:249" s="57" customFormat="1" ht="12">
      <c r="A51" s="57" t="s">
        <v>1786</v>
      </c>
      <c r="B51" s="60" t="s">
        <v>1787</v>
      </c>
      <c r="C51" s="61" t="s">
        <v>1744</v>
      </c>
      <c r="D51" s="17">
        <v>76.6</v>
      </c>
      <c r="E51" s="18">
        <f t="shared" si="0"/>
        <v>91.91999999999999</v>
      </c>
      <c r="IJ51" s="19"/>
      <c r="IK51" s="19"/>
      <c r="IL51" s="19"/>
      <c r="IM51" s="19"/>
      <c r="IN51" s="19"/>
      <c r="IO51" s="19"/>
    </row>
    <row r="52" spans="1:249" s="57" customFormat="1" ht="12">
      <c r="A52" s="57" t="s">
        <v>1788</v>
      </c>
      <c r="B52" s="60" t="s">
        <v>1789</v>
      </c>
      <c r="C52" s="61" t="s">
        <v>1747</v>
      </c>
      <c r="D52" s="17">
        <v>76.6</v>
      </c>
      <c r="E52" s="18">
        <f t="shared" si="0"/>
        <v>91.91999999999999</v>
      </c>
      <c r="IJ52" s="19"/>
      <c r="IK52" s="19"/>
      <c r="IL52" s="19"/>
      <c r="IM52" s="19"/>
      <c r="IN52" s="19"/>
      <c r="IO52" s="19"/>
    </row>
    <row r="53" spans="1:249" s="57" customFormat="1" ht="12">
      <c r="A53" s="57" t="s">
        <v>1790</v>
      </c>
      <c r="B53" s="60" t="s">
        <v>1791</v>
      </c>
      <c r="C53" s="61" t="s">
        <v>1750</v>
      </c>
      <c r="D53" s="17">
        <v>81.7</v>
      </c>
      <c r="E53" s="18">
        <f t="shared" si="0"/>
        <v>98.04</v>
      </c>
      <c r="IJ53" s="19"/>
      <c r="IK53" s="19"/>
      <c r="IL53" s="19"/>
      <c r="IM53" s="19"/>
      <c r="IN53" s="19"/>
      <c r="IO53" s="19"/>
    </row>
    <row r="54" spans="1:249" s="57" customFormat="1" ht="12">
      <c r="A54" s="57" t="s">
        <v>1792</v>
      </c>
      <c r="B54" s="60" t="s">
        <v>1793</v>
      </c>
      <c r="C54" s="61" t="s">
        <v>1753</v>
      </c>
      <c r="D54" s="17">
        <v>81.7</v>
      </c>
      <c r="E54" s="18">
        <f t="shared" si="0"/>
        <v>98.04</v>
      </c>
      <c r="IJ54" s="19"/>
      <c r="IK54" s="19"/>
      <c r="IL54" s="19"/>
      <c r="IM54" s="19"/>
      <c r="IN54" s="19"/>
      <c r="IO54" s="19"/>
    </row>
    <row r="55" spans="1:249" s="57" customFormat="1" ht="12">
      <c r="A55" s="57" t="s">
        <v>1794</v>
      </c>
      <c r="B55" s="60" t="s">
        <v>1795</v>
      </c>
      <c r="C55" s="61" t="s">
        <v>1750</v>
      </c>
      <c r="D55" s="17">
        <v>83</v>
      </c>
      <c r="E55" s="18">
        <f t="shared" si="0"/>
        <v>99.6</v>
      </c>
      <c r="IJ55" s="19"/>
      <c r="IK55" s="19"/>
      <c r="IL55" s="19"/>
      <c r="IM55" s="19"/>
      <c r="IN55" s="19"/>
      <c r="IO55" s="19"/>
    </row>
    <row r="56" spans="1:249" s="57" customFormat="1" ht="12">
      <c r="A56" s="57" t="s">
        <v>1796</v>
      </c>
      <c r="B56" s="60" t="s">
        <v>1797</v>
      </c>
      <c r="C56" s="61" t="s">
        <v>1753</v>
      </c>
      <c r="D56" s="17">
        <v>83</v>
      </c>
      <c r="E56" s="18">
        <f t="shared" si="0"/>
        <v>99.6</v>
      </c>
      <c r="G56" s="23"/>
      <c r="IJ56" s="19"/>
      <c r="IK56" s="19"/>
      <c r="IL56" s="19"/>
      <c r="IM56" s="19"/>
      <c r="IN56" s="19"/>
      <c r="IO56" s="19"/>
    </row>
    <row r="57" spans="1:249" s="57" customFormat="1" ht="12">
      <c r="A57" s="57" t="s">
        <v>1798</v>
      </c>
      <c r="B57" s="60" t="s">
        <v>1799</v>
      </c>
      <c r="C57" s="61" t="s">
        <v>1800</v>
      </c>
      <c r="D57" s="17">
        <v>64.7</v>
      </c>
      <c r="E57" s="18">
        <f t="shared" si="0"/>
        <v>77.64</v>
      </c>
      <c r="IJ57" s="19"/>
      <c r="IK57" s="19"/>
      <c r="IL57" s="19"/>
      <c r="IM57" s="19"/>
      <c r="IN57" s="19"/>
      <c r="IO57" s="19"/>
    </row>
    <row r="58" spans="1:249" s="57" customFormat="1" ht="12">
      <c r="A58" s="57" t="s">
        <v>1801</v>
      </c>
      <c r="B58" s="60" t="s">
        <v>1802</v>
      </c>
      <c r="C58" s="61" t="s">
        <v>1803</v>
      </c>
      <c r="D58" s="17">
        <v>103.5</v>
      </c>
      <c r="E58" s="18">
        <f t="shared" si="0"/>
        <v>124.19999999999999</v>
      </c>
      <c r="IJ58" s="19"/>
      <c r="IK58" s="19"/>
      <c r="IL58" s="19"/>
      <c r="IM58" s="19"/>
      <c r="IN58" s="19"/>
      <c r="IO58" s="19"/>
    </row>
    <row r="59" spans="1:249" s="57" customFormat="1" ht="12">
      <c r="A59" s="57" t="s">
        <v>1804</v>
      </c>
      <c r="B59" s="60" t="s">
        <v>1805</v>
      </c>
      <c r="C59" s="61" t="s">
        <v>1806</v>
      </c>
      <c r="D59" s="17">
        <v>144.3</v>
      </c>
      <c r="E59" s="18">
        <f t="shared" si="0"/>
        <v>173.16</v>
      </c>
      <c r="IJ59" s="19"/>
      <c r="IK59" s="19"/>
      <c r="IL59" s="19"/>
      <c r="IM59" s="19"/>
      <c r="IN59" s="19"/>
      <c r="IO59" s="19"/>
    </row>
    <row r="60" spans="1:249" s="57" customFormat="1" ht="12">
      <c r="A60" s="57" t="s">
        <v>1807</v>
      </c>
      <c r="B60" s="60" t="s">
        <v>1808</v>
      </c>
      <c r="C60" s="61" t="s">
        <v>1809</v>
      </c>
      <c r="D60" s="17">
        <v>144.3</v>
      </c>
      <c r="E60" s="18">
        <f t="shared" si="0"/>
        <v>173.16</v>
      </c>
      <c r="IJ60" s="19"/>
      <c r="IK60" s="19"/>
      <c r="IL60" s="19"/>
      <c r="IM60" s="19"/>
      <c r="IN60" s="19"/>
      <c r="IO60" s="19"/>
    </row>
    <row r="61" spans="1:249" s="57" customFormat="1" ht="12">
      <c r="A61" s="57" t="s">
        <v>1810</v>
      </c>
      <c r="B61" s="60" t="s">
        <v>1811</v>
      </c>
      <c r="C61" s="61" t="s">
        <v>1812</v>
      </c>
      <c r="D61" s="17">
        <v>4.7</v>
      </c>
      <c r="E61" s="18">
        <f t="shared" si="0"/>
        <v>5.64</v>
      </c>
      <c r="H61" s="23"/>
      <c r="K61" s="23"/>
      <c r="N61" s="23"/>
      <c r="IJ61" s="19"/>
      <c r="IK61" s="19"/>
      <c r="IL61" s="19"/>
      <c r="IM61" s="19"/>
      <c r="IN61" s="19"/>
      <c r="IO61" s="19"/>
    </row>
    <row r="62" spans="1:249" s="57" customFormat="1" ht="12">
      <c r="A62" s="57" t="s">
        <v>1813</v>
      </c>
      <c r="B62" s="60" t="s">
        <v>1814</v>
      </c>
      <c r="C62" s="61" t="s">
        <v>1815</v>
      </c>
      <c r="D62" s="17">
        <v>5.8</v>
      </c>
      <c r="E62" s="18">
        <f t="shared" si="0"/>
        <v>6.96</v>
      </c>
      <c r="H62" s="23"/>
      <c r="K62" s="23"/>
      <c r="N62" s="23"/>
      <c r="IJ62" s="19"/>
      <c r="IK62" s="19"/>
      <c r="IL62" s="19"/>
      <c r="IM62" s="19"/>
      <c r="IN62" s="19"/>
      <c r="IO62" s="19"/>
    </row>
    <row r="63" spans="1:249" s="57" customFormat="1" ht="12">
      <c r="A63" s="57" t="s">
        <v>1816</v>
      </c>
      <c r="B63" s="60" t="s">
        <v>1817</v>
      </c>
      <c r="C63" s="61" t="s">
        <v>1818</v>
      </c>
      <c r="D63" s="17">
        <v>5.4</v>
      </c>
      <c r="E63" s="18">
        <f t="shared" si="0"/>
        <v>6.48</v>
      </c>
      <c r="IJ63" s="19"/>
      <c r="IK63" s="19"/>
      <c r="IL63" s="19"/>
      <c r="IM63" s="19"/>
      <c r="IN63" s="19"/>
      <c r="IO63" s="19"/>
    </row>
    <row r="64" spans="1:249" s="57" customFormat="1" ht="12">
      <c r="A64" s="57" t="s">
        <v>1819</v>
      </c>
      <c r="B64" s="60" t="s">
        <v>1820</v>
      </c>
      <c r="C64" s="61" t="s">
        <v>1821</v>
      </c>
      <c r="D64" s="17">
        <v>5.4</v>
      </c>
      <c r="E64" s="18">
        <f t="shared" si="0"/>
        <v>6.48</v>
      </c>
      <c r="H64" s="23"/>
      <c r="K64" s="23"/>
      <c r="N64" s="23"/>
      <c r="IJ64" s="19"/>
      <c r="IK64" s="19"/>
      <c r="IL64" s="19"/>
      <c r="IM64" s="19"/>
      <c r="IN64" s="19"/>
      <c r="IO64" s="19"/>
    </row>
    <row r="65" spans="1:249" s="57" customFormat="1" ht="12">
      <c r="A65" s="57" t="s">
        <v>1822</v>
      </c>
      <c r="B65" s="60" t="s">
        <v>1823</v>
      </c>
      <c r="C65" s="61" t="s">
        <v>1824</v>
      </c>
      <c r="D65" s="17">
        <v>6.4</v>
      </c>
      <c r="E65" s="18">
        <f t="shared" si="0"/>
        <v>7.68</v>
      </c>
      <c r="H65" s="23"/>
      <c r="K65" s="23"/>
      <c r="N65" s="23"/>
      <c r="IJ65" s="19"/>
      <c r="IK65" s="19"/>
      <c r="IL65" s="19"/>
      <c r="IM65" s="19"/>
      <c r="IN65" s="19"/>
      <c r="IO65" s="19"/>
    </row>
    <row r="66" spans="1:249" s="57" customFormat="1" ht="12">
      <c r="A66" s="54" t="s">
        <v>1825</v>
      </c>
      <c r="B66" s="60" t="s">
        <v>1651</v>
      </c>
      <c r="C66" s="61" t="s">
        <v>1652</v>
      </c>
      <c r="D66" s="17">
        <v>4.1</v>
      </c>
      <c r="E66" s="18">
        <f t="shared" si="0"/>
        <v>4.919999999999999</v>
      </c>
      <c r="H66" s="23"/>
      <c r="K66" s="23"/>
      <c r="N66" s="23"/>
      <c r="IJ66" s="19"/>
      <c r="IK66" s="19"/>
      <c r="IL66" s="19"/>
      <c r="IM66" s="19"/>
      <c r="IN66" s="19"/>
      <c r="IO66" s="19"/>
    </row>
    <row r="67" spans="1:249" s="57" customFormat="1" ht="12">
      <c r="A67" s="54" t="s">
        <v>1826</v>
      </c>
      <c r="B67" s="60" t="s">
        <v>1653</v>
      </c>
      <c r="C67" s="61" t="s">
        <v>1654</v>
      </c>
      <c r="D67" s="17">
        <v>4.1</v>
      </c>
      <c r="E67" s="18">
        <f t="shared" si="0"/>
        <v>4.919999999999999</v>
      </c>
      <c r="H67" s="23"/>
      <c r="K67" s="23"/>
      <c r="N67" s="23"/>
      <c r="IJ67" s="19"/>
      <c r="IK67" s="19"/>
      <c r="IL67" s="19"/>
      <c r="IM67" s="19"/>
      <c r="IN67" s="19"/>
      <c r="IO67" s="19"/>
    </row>
    <row r="68" spans="1:249" s="57" customFormat="1" ht="12">
      <c r="A68" s="54" t="s">
        <v>1827</v>
      </c>
      <c r="B68" s="60" t="s">
        <v>1647</v>
      </c>
      <c r="C68" s="61" t="s">
        <v>1648</v>
      </c>
      <c r="D68" s="17">
        <v>5.5</v>
      </c>
      <c r="E68" s="18">
        <f t="shared" si="0"/>
        <v>6.6</v>
      </c>
      <c r="H68" s="23"/>
      <c r="K68" s="23"/>
      <c r="N68" s="23"/>
      <c r="IJ68" s="19"/>
      <c r="IK68" s="19"/>
      <c r="IL68" s="19"/>
      <c r="IM68" s="19"/>
      <c r="IN68" s="19"/>
      <c r="IO68" s="19"/>
    </row>
    <row r="69" spans="1:249" s="57" customFormat="1" ht="12">
      <c r="A69" s="54" t="s">
        <v>1828</v>
      </c>
      <c r="B69" s="60" t="s">
        <v>1649</v>
      </c>
      <c r="C69" s="61" t="s">
        <v>1650</v>
      </c>
      <c r="D69" s="17">
        <v>5.5</v>
      </c>
      <c r="E69" s="18">
        <f t="shared" si="0"/>
        <v>6.6</v>
      </c>
      <c r="H69" s="23"/>
      <c r="K69" s="23"/>
      <c r="N69" s="23"/>
      <c r="IJ69" s="19"/>
      <c r="IK69" s="19"/>
      <c r="IL69" s="19"/>
      <c r="IM69" s="19"/>
      <c r="IN69" s="19"/>
      <c r="IO69" s="19"/>
    </row>
    <row r="70" spans="1:249" s="57" customFormat="1" ht="12">
      <c r="A70" s="57" t="s">
        <v>1829</v>
      </c>
      <c r="B70" s="60" t="s">
        <v>1830</v>
      </c>
      <c r="C70" s="61" t="s">
        <v>1831</v>
      </c>
      <c r="D70" s="17">
        <v>14.4</v>
      </c>
      <c r="E70" s="18">
        <f t="shared" si="0"/>
        <v>17.28</v>
      </c>
      <c r="H70" s="23"/>
      <c r="K70" s="23"/>
      <c r="N70" s="23"/>
      <c r="IJ70" s="19"/>
      <c r="IK70" s="19"/>
      <c r="IL70" s="19"/>
      <c r="IM70" s="19"/>
      <c r="IN70" s="19"/>
      <c r="IO70" s="19"/>
    </row>
    <row r="71" spans="1:249" s="57" customFormat="1" ht="12">
      <c r="A71" s="57" t="s">
        <v>1832</v>
      </c>
      <c r="B71" s="60" t="s">
        <v>1833</v>
      </c>
      <c r="C71" s="61" t="s">
        <v>1834</v>
      </c>
      <c r="D71" s="17">
        <v>19.2</v>
      </c>
      <c r="E71" s="18">
        <f t="shared" si="0"/>
        <v>23.04</v>
      </c>
      <c r="H71" s="23"/>
      <c r="K71" s="23"/>
      <c r="N71" s="23"/>
      <c r="IJ71" s="19"/>
      <c r="IK71" s="19"/>
      <c r="IL71" s="19"/>
      <c r="IM71" s="19"/>
      <c r="IN71" s="19"/>
      <c r="IO71" s="19"/>
    </row>
    <row r="72" spans="1:25" s="27" customFormat="1" ht="12">
      <c r="A72" s="27" t="s">
        <v>1835</v>
      </c>
      <c r="B72" s="20" t="s">
        <v>1836</v>
      </c>
      <c r="C72" s="21" t="s">
        <v>1837</v>
      </c>
      <c r="D72" s="17">
        <v>78.9</v>
      </c>
      <c r="E72" s="18">
        <f t="shared" si="0"/>
        <v>94.68</v>
      </c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</row>
    <row r="73" spans="1:25" s="27" customFormat="1" ht="12">
      <c r="A73" s="27" t="s">
        <v>1838</v>
      </c>
      <c r="B73" s="20" t="s">
        <v>1839</v>
      </c>
      <c r="C73" s="21" t="s">
        <v>1840</v>
      </c>
      <c r="D73" s="17">
        <v>78.9</v>
      </c>
      <c r="E73" s="18">
        <f t="shared" si="0"/>
        <v>94.68</v>
      </c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</row>
    <row r="74" spans="1:25" s="27" customFormat="1" ht="12">
      <c r="A74" s="27" t="s">
        <v>1841</v>
      </c>
      <c r="B74" s="20" t="s">
        <v>1842</v>
      </c>
      <c r="C74" s="21" t="s">
        <v>1843</v>
      </c>
      <c r="D74" s="17">
        <v>102.9</v>
      </c>
      <c r="E74" s="18">
        <f t="shared" si="0"/>
        <v>123.48</v>
      </c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</row>
    <row r="75" spans="1:25" s="27" customFormat="1" ht="12">
      <c r="A75" s="27" t="s">
        <v>1844</v>
      </c>
      <c r="B75" s="20" t="s">
        <v>1845</v>
      </c>
      <c r="C75" s="21" t="s">
        <v>1846</v>
      </c>
      <c r="D75" s="17">
        <v>102.9</v>
      </c>
      <c r="E75" s="18">
        <f t="shared" si="0"/>
        <v>123.48</v>
      </c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</row>
    <row r="76" spans="1:25" s="27" customFormat="1" ht="12">
      <c r="A76" s="27" t="s">
        <v>1847</v>
      </c>
      <c r="B76" s="20" t="s">
        <v>1848</v>
      </c>
      <c r="C76" s="21" t="s">
        <v>1849</v>
      </c>
      <c r="D76" s="17">
        <v>31.6</v>
      </c>
      <c r="E76" s="18">
        <f t="shared" si="0"/>
        <v>37.92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s="27" customFormat="1" ht="12">
      <c r="A77" s="27" t="s">
        <v>1850</v>
      </c>
      <c r="B77" s="20" t="s">
        <v>1851</v>
      </c>
      <c r="C77" s="21" t="s">
        <v>1852</v>
      </c>
      <c r="D77" s="17">
        <v>31.6</v>
      </c>
      <c r="E77" s="18">
        <f t="shared" si="0"/>
        <v>37.92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</row>
    <row r="78" spans="1:25" s="27" customFormat="1" ht="12">
      <c r="A78" s="27" t="s">
        <v>1853</v>
      </c>
      <c r="B78" s="20" t="s">
        <v>1854</v>
      </c>
      <c r="C78" s="21" t="s">
        <v>1855</v>
      </c>
      <c r="D78" s="17">
        <v>45.3</v>
      </c>
      <c r="E78" s="18">
        <f t="shared" si="0"/>
        <v>54.35999999999999</v>
      </c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</row>
    <row r="79" spans="1:25" s="27" customFormat="1" ht="12">
      <c r="A79" s="27" t="s">
        <v>1856</v>
      </c>
      <c r="B79" s="20" t="s">
        <v>1857</v>
      </c>
      <c r="C79" s="21" t="s">
        <v>1858</v>
      </c>
      <c r="D79" s="17">
        <v>45.3</v>
      </c>
      <c r="E79" s="18">
        <f t="shared" si="0"/>
        <v>54.35999999999999</v>
      </c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</row>
    <row r="80" spans="1:25" s="27" customFormat="1" ht="12">
      <c r="A80" s="27" t="s">
        <v>1859</v>
      </c>
      <c r="B80" s="20" t="s">
        <v>1860</v>
      </c>
      <c r="C80" s="21" t="s">
        <v>1861</v>
      </c>
      <c r="D80" s="17">
        <v>153.5</v>
      </c>
      <c r="E80" s="18">
        <f t="shared" si="0"/>
        <v>184.2</v>
      </c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</row>
    <row r="81" spans="1:249" s="57" customFormat="1" ht="12">
      <c r="A81" s="57" t="s">
        <v>1862</v>
      </c>
      <c r="B81" s="60" t="s">
        <v>1863</v>
      </c>
      <c r="C81" s="61" t="s">
        <v>1864</v>
      </c>
      <c r="D81" s="17">
        <v>36.4</v>
      </c>
      <c r="E81" s="18">
        <f t="shared" si="0"/>
        <v>43.68</v>
      </c>
      <c r="IJ81" s="19"/>
      <c r="IK81" s="19"/>
      <c r="IL81" s="19"/>
      <c r="IM81" s="19"/>
      <c r="IN81" s="19"/>
      <c r="IO81" s="19"/>
    </row>
    <row r="82" spans="1:249" s="57" customFormat="1" ht="12">
      <c r="A82" s="57" t="s">
        <v>1865</v>
      </c>
      <c r="B82" s="60" t="s">
        <v>1866</v>
      </c>
      <c r="C82" s="61" t="s">
        <v>1867</v>
      </c>
      <c r="D82" s="17">
        <v>59.9</v>
      </c>
      <c r="E82" s="18">
        <f t="shared" si="0"/>
        <v>71.88</v>
      </c>
      <c r="IJ82" s="19"/>
      <c r="IK82" s="19"/>
      <c r="IL82" s="19"/>
      <c r="IM82" s="19"/>
      <c r="IN82" s="19"/>
      <c r="IO82" s="19"/>
    </row>
    <row r="83" spans="1:25" s="27" customFormat="1" ht="12">
      <c r="A83" s="27" t="s">
        <v>1868</v>
      </c>
      <c r="B83" s="20" t="s">
        <v>1869</v>
      </c>
      <c r="C83" s="21" t="s">
        <v>1634</v>
      </c>
      <c r="D83" s="17">
        <v>36</v>
      </c>
      <c r="E83" s="18">
        <f t="shared" si="0"/>
        <v>43.199999999999996</v>
      </c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</row>
    <row r="84" spans="1:25" s="27" customFormat="1" ht="12">
      <c r="A84" s="27" t="s">
        <v>1870</v>
      </c>
      <c r="B84" s="20" t="s">
        <v>1871</v>
      </c>
      <c r="C84" s="21" t="s">
        <v>1872</v>
      </c>
      <c r="D84" s="17">
        <v>73.9</v>
      </c>
      <c r="E84" s="18">
        <f t="shared" si="0"/>
        <v>88.68</v>
      </c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</row>
    <row r="85" spans="1:25" s="27" customFormat="1" ht="12">
      <c r="A85" s="27" t="s">
        <v>1873</v>
      </c>
      <c r="B85" s="20" t="s">
        <v>1874</v>
      </c>
      <c r="C85" s="21" t="s">
        <v>1875</v>
      </c>
      <c r="D85" s="17">
        <v>91.8</v>
      </c>
      <c r="E85" s="18">
        <f t="shared" si="0"/>
        <v>110.16</v>
      </c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</row>
    <row r="86" spans="1:25" s="27" customFormat="1" ht="12">
      <c r="A86" s="27" t="s">
        <v>1876</v>
      </c>
      <c r="B86" s="20" t="s">
        <v>1877</v>
      </c>
      <c r="C86" s="21" t="s">
        <v>1878</v>
      </c>
      <c r="D86" s="17">
        <v>5.9</v>
      </c>
      <c r="E86" s="18">
        <f t="shared" si="0"/>
        <v>7.08</v>
      </c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</row>
    <row r="87" spans="1:25" s="27" customFormat="1" ht="12">
      <c r="A87" s="27" t="s">
        <v>1879</v>
      </c>
      <c r="B87" s="20" t="s">
        <v>1880</v>
      </c>
      <c r="C87" s="21" t="s">
        <v>1881</v>
      </c>
      <c r="D87" s="17">
        <v>9.8</v>
      </c>
      <c r="E87" s="18">
        <f t="shared" si="0"/>
        <v>11.76</v>
      </c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</row>
    <row r="88" spans="1:25" s="27" customFormat="1" ht="12">
      <c r="A88" s="27" t="s">
        <v>1882</v>
      </c>
      <c r="B88" s="20" t="s">
        <v>1883</v>
      </c>
      <c r="C88" s="21" t="s">
        <v>1884</v>
      </c>
      <c r="D88" s="17">
        <v>9.8</v>
      </c>
      <c r="E88" s="18">
        <f t="shared" si="0"/>
        <v>11.76</v>
      </c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</row>
    <row r="89" spans="1:25" s="27" customFormat="1" ht="12">
      <c r="A89" s="27" t="s">
        <v>1885</v>
      </c>
      <c r="B89" s="20" t="s">
        <v>1886</v>
      </c>
      <c r="C89" s="21" t="s">
        <v>1887</v>
      </c>
      <c r="D89" s="17">
        <v>14.4</v>
      </c>
      <c r="E89" s="18">
        <f t="shared" si="0"/>
        <v>17.28</v>
      </c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s="27" customFormat="1" ht="12">
      <c r="A90" s="27" t="s">
        <v>1888</v>
      </c>
      <c r="B90" s="20" t="s">
        <v>1889</v>
      </c>
      <c r="C90" s="21" t="s">
        <v>1890</v>
      </c>
      <c r="D90" s="17">
        <v>15.1</v>
      </c>
      <c r="E90" s="18">
        <f t="shared" si="0"/>
        <v>18.119999999999997</v>
      </c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s="27" customFormat="1" ht="12">
      <c r="A91" s="27" t="s">
        <v>1891</v>
      </c>
      <c r="B91" s="20" t="s">
        <v>1892</v>
      </c>
      <c r="C91" s="21" t="s">
        <v>1893</v>
      </c>
      <c r="D91" s="17">
        <v>25.9</v>
      </c>
      <c r="E91" s="18">
        <f t="shared" si="0"/>
        <v>31.08</v>
      </c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</row>
    <row r="92" spans="1:25" s="27" customFormat="1" ht="12">
      <c r="A92" s="27" t="s">
        <v>1894</v>
      </c>
      <c r="B92" s="20" t="s">
        <v>1895</v>
      </c>
      <c r="C92" s="21" t="s">
        <v>1896</v>
      </c>
      <c r="D92" s="17">
        <v>36.7</v>
      </c>
      <c r="E92" s="18">
        <f t="shared" si="0"/>
        <v>44.04</v>
      </c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</row>
    <row r="93" spans="1:25" s="27" customFormat="1" ht="12">
      <c r="A93" s="27" t="s">
        <v>1897</v>
      </c>
      <c r="B93" s="20" t="s">
        <v>1898</v>
      </c>
      <c r="C93" s="21" t="s">
        <v>1899</v>
      </c>
      <c r="D93" s="17">
        <v>28.9</v>
      </c>
      <c r="E93" s="18">
        <f t="shared" si="0"/>
        <v>34.68</v>
      </c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</row>
    <row r="94" spans="1:25" s="27" customFormat="1" ht="12">
      <c r="A94" s="27" t="s">
        <v>1900</v>
      </c>
      <c r="B94" s="20" t="s">
        <v>1901</v>
      </c>
      <c r="C94" s="21" t="s">
        <v>1902</v>
      </c>
      <c r="D94" s="17">
        <v>36.4</v>
      </c>
      <c r="E94" s="18">
        <f t="shared" si="0"/>
        <v>43.68</v>
      </c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</row>
    <row r="95" spans="1:25" s="27" customFormat="1" ht="12">
      <c r="A95" s="27" t="s">
        <v>1903</v>
      </c>
      <c r="B95" s="20" t="s">
        <v>1904</v>
      </c>
      <c r="C95" s="21" t="s">
        <v>1905</v>
      </c>
      <c r="D95" s="17">
        <v>51.4</v>
      </c>
      <c r="E95" s="18">
        <f t="shared" si="0"/>
        <v>61.67999999999999</v>
      </c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</row>
    <row r="96" spans="1:25" s="27" customFormat="1" ht="12">
      <c r="A96" s="27" t="s">
        <v>1906</v>
      </c>
      <c r="B96" s="20" t="s">
        <v>1907</v>
      </c>
      <c r="C96" s="21" t="s">
        <v>1908</v>
      </c>
      <c r="D96" s="17">
        <v>58.2</v>
      </c>
      <c r="E96" s="18">
        <f t="shared" si="0"/>
        <v>69.84</v>
      </c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</row>
    <row r="97" spans="1:25" s="27" customFormat="1" ht="12">
      <c r="A97" s="27" t="s">
        <v>1909</v>
      </c>
      <c r="B97" s="20" t="s">
        <v>1910</v>
      </c>
      <c r="C97" s="21" t="s">
        <v>1911</v>
      </c>
      <c r="D97" s="17">
        <v>1.4</v>
      </c>
      <c r="E97" s="18">
        <f t="shared" si="0"/>
        <v>1.68</v>
      </c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</row>
    <row r="98" spans="1:25" s="27" customFormat="1" ht="12">
      <c r="A98" s="27" t="s">
        <v>1912</v>
      </c>
      <c r="B98" s="21" t="s">
        <v>1913</v>
      </c>
      <c r="C98" s="21" t="s">
        <v>1914</v>
      </c>
      <c r="D98" s="17">
        <v>2</v>
      </c>
      <c r="E98" s="18">
        <f t="shared" si="0"/>
        <v>2.4</v>
      </c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</row>
    <row r="99" spans="1:25" s="27" customFormat="1" ht="12">
      <c r="A99" s="27" t="s">
        <v>1915</v>
      </c>
      <c r="B99" s="21" t="s">
        <v>1916</v>
      </c>
      <c r="C99" s="21" t="s">
        <v>1917</v>
      </c>
      <c r="D99" s="17">
        <v>2</v>
      </c>
      <c r="E99" s="18">
        <f t="shared" si="0"/>
        <v>2.4</v>
      </c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</row>
    <row r="100" spans="2:249" s="57" customFormat="1" ht="12">
      <c r="B100" s="77" t="s">
        <v>315</v>
      </c>
      <c r="C100" s="77"/>
      <c r="D100" s="77"/>
      <c r="E100" s="77"/>
      <c r="IJ100" s="19"/>
      <c r="IK100" s="19"/>
      <c r="IL100" s="19"/>
      <c r="IM100" s="19"/>
      <c r="IN100" s="19"/>
      <c r="IO100" s="19"/>
    </row>
    <row r="101" spans="2:249" s="53" customFormat="1" ht="11.25">
      <c r="B101" s="66"/>
      <c r="C101" s="66"/>
      <c r="D101" s="66"/>
      <c r="E101" s="66"/>
      <c r="IJ101" s="8"/>
      <c r="IK101" s="8"/>
      <c r="IL101" s="8"/>
      <c r="IM101" s="8"/>
      <c r="IN101" s="8"/>
      <c r="IO101" s="8"/>
    </row>
    <row r="102" spans="2:249" s="53" customFormat="1" ht="11.25">
      <c r="B102" s="41" t="s">
        <v>1655</v>
      </c>
      <c r="C102" s="7"/>
      <c r="D102" s="7"/>
      <c r="E102" s="7"/>
      <c r="IJ102" s="8"/>
      <c r="IK102" s="8"/>
      <c r="IL102" s="8"/>
      <c r="IM102" s="8"/>
      <c r="IN102" s="8"/>
      <c r="IO102" s="8"/>
    </row>
    <row r="103" spans="2:249" s="53" customFormat="1" ht="12">
      <c r="B103" s="67" t="s">
        <v>1918</v>
      </c>
      <c r="C103" s="67" t="s">
        <v>1657</v>
      </c>
      <c r="D103" s="48">
        <v>6.9</v>
      </c>
      <c r="E103" s="48">
        <f>D103*1.2</f>
        <v>8.28</v>
      </c>
      <c r="IJ103" s="8"/>
      <c r="IK103" s="8"/>
      <c r="IL103" s="8"/>
      <c r="IM103" s="8"/>
      <c r="IN103" s="8"/>
      <c r="IO103" s="8"/>
    </row>
    <row r="104" spans="2:249" s="53" customFormat="1" ht="12">
      <c r="B104" s="67" t="s">
        <v>1919</v>
      </c>
      <c r="C104" s="67" t="s">
        <v>1920</v>
      </c>
      <c r="D104" s="48">
        <v>27.4</v>
      </c>
      <c r="E104" s="18">
        <f>D104*1.2</f>
        <v>32.879999999999995</v>
      </c>
      <c r="IJ104" s="8"/>
      <c r="IK104" s="8"/>
      <c r="IL104" s="8"/>
      <c r="IM104" s="8"/>
      <c r="IN104" s="8"/>
      <c r="IO104" s="8"/>
    </row>
  </sheetData>
  <sheetProtection selectLockedCells="1" selectUnlockedCells="1"/>
  <mergeCells count="2">
    <mergeCell ref="B3:E3"/>
    <mergeCell ref="B100:E100"/>
  </mergeCells>
  <printOptions/>
  <pageMargins left="0.7083333333333334" right="0.7083333333333334" top="0.39375" bottom="0.39375" header="0.5118055555555555" footer="0.31527777777777777"/>
  <pageSetup horizontalDpi="300" verticalDpi="300" orientation="portrait" paperSize="9" r:id="rId1"/>
  <headerFooter alignWithMargins="0">
    <oddFooter>&amp;R&amp;8&amp;P  - (&amp;N)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O90"/>
  <sheetViews>
    <sheetView tabSelected="1" zoomScalePageLayoutView="0" workbookViewId="0" topLeftCell="B1">
      <selection activeCell="D14" sqref="D14"/>
    </sheetView>
  </sheetViews>
  <sheetFormatPr defaultColWidth="9.140625" defaultRowHeight="15"/>
  <cols>
    <col min="1" max="1" width="8.140625" style="0" hidden="1" customWidth="1"/>
    <col min="2" max="2" width="15.7109375" style="39" customWidth="1"/>
    <col min="3" max="3" width="52.28125" style="39" customWidth="1"/>
    <col min="4" max="5" width="9.421875" style="39" customWidth="1"/>
    <col min="6" max="6" width="7.00390625" style="39" customWidth="1"/>
    <col min="7" max="7" width="14.00390625" style="39" customWidth="1"/>
    <col min="8" max="8" width="7.00390625" style="39" customWidth="1"/>
    <col min="9" max="9" width="10.7109375" style="39" customWidth="1"/>
    <col min="10" max="10" width="12.28125" style="39" customWidth="1"/>
    <col min="11" max="11" width="7.00390625" style="39" customWidth="1"/>
    <col min="12" max="12" width="10.7109375" style="39" customWidth="1"/>
    <col min="13" max="13" width="12.28125" style="39" customWidth="1"/>
    <col min="14" max="14" width="7.00390625" style="39" customWidth="1"/>
    <col min="15" max="15" width="10.57421875" style="39" customWidth="1"/>
    <col min="16" max="16" width="12.28125" style="39" customWidth="1"/>
    <col min="17" max="17" width="7.00390625" style="39" customWidth="1"/>
    <col min="18" max="18" width="10.57421875" style="39" customWidth="1"/>
    <col min="19" max="19" width="17.28125" style="39" customWidth="1"/>
    <col min="20" max="20" width="7.00390625" style="39" customWidth="1"/>
    <col min="21" max="21" width="10.57421875" style="39" customWidth="1"/>
    <col min="22" max="22" width="12.28125" style="39" customWidth="1"/>
    <col min="23" max="23" width="7.00390625" style="39" customWidth="1"/>
    <col min="24" max="24" width="10.57421875" style="39" customWidth="1"/>
    <col min="25" max="25" width="13.140625" style="39" customWidth="1"/>
    <col min="26" max="26" width="7.00390625" style="39" customWidth="1"/>
    <col min="27" max="27" width="10.57421875" style="39" customWidth="1"/>
    <col min="28" max="28" width="12.28125" style="39" customWidth="1"/>
    <col min="29" max="29" width="7.00390625" style="39" customWidth="1"/>
    <col min="30" max="30" width="10.57421875" style="39" customWidth="1"/>
    <col min="31" max="31" width="12.28125" style="39" customWidth="1"/>
    <col min="32" max="32" width="7.00390625" style="39" customWidth="1"/>
    <col min="33" max="33" width="10.57421875" style="39" customWidth="1"/>
    <col min="34" max="34" width="12.28125" style="39" customWidth="1"/>
    <col min="35" max="35" width="7.00390625" style="39" customWidth="1"/>
    <col min="36" max="36" width="10.57421875" style="39" customWidth="1"/>
    <col min="37" max="37" width="12.28125" style="39" customWidth="1"/>
    <col min="38" max="38" width="7.00390625" style="39" customWidth="1"/>
    <col min="39" max="243" width="9.140625" style="39" customWidth="1"/>
    <col min="244" max="16384" width="9.140625" style="68" customWidth="1"/>
  </cols>
  <sheetData>
    <row r="1" spans="3:236" s="69" customFormat="1" ht="15">
      <c r="C1" s="2" t="s">
        <v>1921</v>
      </c>
      <c r="E1" s="3" t="s">
        <v>1</v>
      </c>
      <c r="DD1" s="69" t="s">
        <v>453</v>
      </c>
      <c r="DL1" s="69" t="s">
        <v>453</v>
      </c>
      <c r="DT1" s="69" t="s">
        <v>453</v>
      </c>
      <c r="EB1" s="69" t="s">
        <v>453</v>
      </c>
      <c r="EJ1" s="69" t="s">
        <v>453</v>
      </c>
      <c r="ER1" s="69" t="s">
        <v>453</v>
      </c>
      <c r="EZ1" s="69" t="s">
        <v>453</v>
      </c>
      <c r="FH1" s="69" t="s">
        <v>453</v>
      </c>
      <c r="FP1" s="69" t="s">
        <v>453</v>
      </c>
      <c r="FX1" s="69" t="s">
        <v>453</v>
      </c>
      <c r="GF1" s="69" t="s">
        <v>453</v>
      </c>
      <c r="GN1" s="69" t="s">
        <v>453</v>
      </c>
      <c r="GV1" s="69" t="s">
        <v>453</v>
      </c>
      <c r="HD1" s="69" t="s">
        <v>453</v>
      </c>
      <c r="HL1" s="69" t="s">
        <v>453</v>
      </c>
      <c r="HT1" s="69" t="s">
        <v>453</v>
      </c>
      <c r="IB1" s="69" t="s">
        <v>453</v>
      </c>
    </row>
    <row r="2" spans="3:236" s="70" customFormat="1" ht="6.75">
      <c r="C2" s="5"/>
      <c r="D2" s="5"/>
      <c r="E2" s="5"/>
      <c r="L2" s="71"/>
      <c r="T2" s="71"/>
      <c r="AB2" s="71"/>
      <c r="AJ2" s="71"/>
      <c r="AR2" s="71"/>
      <c r="AZ2" s="71"/>
      <c r="BH2" s="71"/>
      <c r="BP2" s="71"/>
      <c r="BX2" s="71"/>
      <c r="CF2" s="71"/>
      <c r="CN2" s="71"/>
      <c r="CV2" s="71"/>
      <c r="DD2" s="71" t="s">
        <v>453</v>
      </c>
      <c r="DL2" s="71" t="s">
        <v>453</v>
      </c>
      <c r="DT2" s="71" t="s">
        <v>453</v>
      </c>
      <c r="EB2" s="71" t="s">
        <v>453</v>
      </c>
      <c r="EJ2" s="71" t="s">
        <v>453</v>
      </c>
      <c r="ER2" s="71" t="s">
        <v>453</v>
      </c>
      <c r="EZ2" s="71" t="s">
        <v>453</v>
      </c>
      <c r="FH2" s="71" t="s">
        <v>453</v>
      </c>
      <c r="FP2" s="71" t="s">
        <v>453</v>
      </c>
      <c r="FX2" s="71" t="s">
        <v>453</v>
      </c>
      <c r="GF2" s="71" t="s">
        <v>453</v>
      </c>
      <c r="GN2" s="71" t="s">
        <v>453</v>
      </c>
      <c r="GV2" s="71" t="s">
        <v>453</v>
      </c>
      <c r="HD2" s="71" t="s">
        <v>453</v>
      </c>
      <c r="HL2" s="71" t="s">
        <v>453</v>
      </c>
      <c r="HT2" s="71" t="s">
        <v>453</v>
      </c>
      <c r="IB2" s="71" t="s">
        <v>453</v>
      </c>
    </row>
    <row r="3" spans="2:249" s="7" customFormat="1" ht="11.25">
      <c r="B3" s="75" t="s">
        <v>2</v>
      </c>
      <c r="C3" s="75"/>
      <c r="D3" s="75"/>
      <c r="E3" s="75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GJ3" s="7" t="s">
        <v>453</v>
      </c>
      <c r="IJ3" s="8"/>
      <c r="IK3" s="8"/>
      <c r="IL3" s="8"/>
      <c r="IM3" s="8"/>
      <c r="IN3" s="8"/>
      <c r="IO3" s="8"/>
    </row>
    <row r="4" spans="2:34" s="9" customFormat="1" ht="12">
      <c r="B4" s="10" t="s">
        <v>3</v>
      </c>
      <c r="C4" s="11" t="s">
        <v>4</v>
      </c>
      <c r="D4" s="12" t="s">
        <v>5</v>
      </c>
      <c r="E4" s="13" t="s">
        <v>6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</row>
    <row r="5" spans="1:249" s="14" customFormat="1" ht="12">
      <c r="A5" s="14" t="s">
        <v>1922</v>
      </c>
      <c r="B5" s="15" t="s">
        <v>1923</v>
      </c>
      <c r="C5" s="16" t="s">
        <v>1924</v>
      </c>
      <c r="D5" s="17">
        <v>481.9</v>
      </c>
      <c r="E5" s="18">
        <f aca="true" t="shared" si="0" ref="E5:E89">D5*1.2</f>
        <v>578.28</v>
      </c>
      <c r="F5" s="27"/>
      <c r="G5" s="27"/>
      <c r="H5" s="27"/>
      <c r="I5" s="27"/>
      <c r="J5" s="27"/>
      <c r="K5" s="27"/>
      <c r="L5" s="27"/>
      <c r="M5" s="27"/>
      <c r="N5" s="27"/>
      <c r="O5" s="23"/>
      <c r="P5" s="23"/>
      <c r="Q5" s="27"/>
      <c r="R5" s="23"/>
      <c r="S5" s="23"/>
      <c r="T5" s="27"/>
      <c r="U5" s="23"/>
      <c r="V5" s="23"/>
      <c r="W5" s="27"/>
      <c r="X5" s="23"/>
      <c r="Y5" s="23"/>
      <c r="Z5" s="27"/>
      <c r="AA5" s="23"/>
      <c r="AB5" s="23"/>
      <c r="AC5" s="27"/>
      <c r="AD5" s="27"/>
      <c r="AE5" s="27"/>
      <c r="AF5" s="27"/>
      <c r="AG5" s="27"/>
      <c r="AH5" s="27"/>
      <c r="IJ5" s="19"/>
      <c r="IK5" s="19"/>
      <c r="IL5" s="19"/>
      <c r="IM5" s="19"/>
      <c r="IN5" s="19"/>
      <c r="IO5" s="19"/>
    </row>
    <row r="6" spans="1:249" s="14" customFormat="1" ht="12">
      <c r="A6" s="14" t="s">
        <v>1925</v>
      </c>
      <c r="B6" s="20" t="s">
        <v>1926</v>
      </c>
      <c r="C6" s="21" t="s">
        <v>1927</v>
      </c>
      <c r="D6" s="17">
        <v>481.9</v>
      </c>
      <c r="E6" s="18">
        <f t="shared" si="0"/>
        <v>578.28</v>
      </c>
      <c r="F6" s="27"/>
      <c r="G6" s="27"/>
      <c r="H6" s="27"/>
      <c r="I6" s="27"/>
      <c r="J6" s="27"/>
      <c r="K6" s="27"/>
      <c r="L6" s="27"/>
      <c r="M6" s="27"/>
      <c r="N6" s="27"/>
      <c r="O6" s="23"/>
      <c r="P6" s="23"/>
      <c r="Q6" s="27"/>
      <c r="R6" s="23"/>
      <c r="S6" s="23"/>
      <c r="T6" s="27"/>
      <c r="U6" s="23"/>
      <c r="V6" s="23"/>
      <c r="W6" s="27"/>
      <c r="X6" s="23"/>
      <c r="Y6" s="23"/>
      <c r="Z6" s="27"/>
      <c r="AA6" s="23"/>
      <c r="AB6" s="23"/>
      <c r="AC6" s="27"/>
      <c r="AD6" s="27"/>
      <c r="AE6" s="27"/>
      <c r="AF6" s="27"/>
      <c r="AG6" s="27"/>
      <c r="AH6" s="27"/>
      <c r="IJ6" s="19"/>
      <c r="IK6" s="19"/>
      <c r="IL6" s="19"/>
      <c r="IM6" s="19"/>
      <c r="IN6" s="19"/>
      <c r="IO6" s="19"/>
    </row>
    <row r="7" spans="1:249" s="14" customFormat="1" ht="12">
      <c r="A7" s="14" t="s">
        <v>1928</v>
      </c>
      <c r="B7" s="20" t="s">
        <v>1929</v>
      </c>
      <c r="C7" s="21" t="s">
        <v>1930</v>
      </c>
      <c r="D7" s="17">
        <v>654.8</v>
      </c>
      <c r="E7" s="18">
        <f t="shared" si="0"/>
        <v>785.7599999999999</v>
      </c>
      <c r="F7" s="27"/>
      <c r="G7" s="27"/>
      <c r="H7" s="27"/>
      <c r="I7" s="27"/>
      <c r="J7" s="27"/>
      <c r="K7" s="27"/>
      <c r="L7" s="27"/>
      <c r="M7" s="27"/>
      <c r="N7" s="27"/>
      <c r="O7" s="23"/>
      <c r="P7" s="23"/>
      <c r="Q7" s="27"/>
      <c r="R7" s="23"/>
      <c r="S7" s="23"/>
      <c r="T7" s="27"/>
      <c r="U7" s="23"/>
      <c r="V7" s="23"/>
      <c r="W7" s="27"/>
      <c r="X7" s="23"/>
      <c r="Y7" s="23"/>
      <c r="Z7" s="27"/>
      <c r="AA7" s="23"/>
      <c r="AB7" s="23"/>
      <c r="AC7" s="27"/>
      <c r="AD7" s="23"/>
      <c r="AE7" s="23"/>
      <c r="AF7" s="27"/>
      <c r="AG7" s="23"/>
      <c r="AH7" s="23"/>
      <c r="IJ7" s="19"/>
      <c r="IK7" s="19"/>
      <c r="IL7" s="19"/>
      <c r="IM7" s="19"/>
      <c r="IN7" s="19"/>
      <c r="IO7" s="19"/>
    </row>
    <row r="8" spans="1:249" s="14" customFormat="1" ht="12">
      <c r="A8" s="14" t="s">
        <v>1931</v>
      </c>
      <c r="B8" s="20" t="s">
        <v>1932</v>
      </c>
      <c r="C8" s="21" t="s">
        <v>1933</v>
      </c>
      <c r="D8" s="17">
        <v>654.8</v>
      </c>
      <c r="E8" s="18">
        <f t="shared" si="0"/>
        <v>785.7599999999999</v>
      </c>
      <c r="F8" s="27"/>
      <c r="G8" s="27"/>
      <c r="H8" s="27"/>
      <c r="I8" s="27"/>
      <c r="J8" s="27"/>
      <c r="K8" s="27"/>
      <c r="L8" s="27"/>
      <c r="M8" s="27"/>
      <c r="N8" s="27"/>
      <c r="O8" s="23"/>
      <c r="P8" s="23"/>
      <c r="Q8" s="27"/>
      <c r="R8" s="23"/>
      <c r="S8" s="23"/>
      <c r="T8" s="27"/>
      <c r="U8" s="23"/>
      <c r="V8" s="23"/>
      <c r="W8" s="27"/>
      <c r="X8" s="23"/>
      <c r="Y8" s="23"/>
      <c r="Z8" s="27"/>
      <c r="AA8" s="23"/>
      <c r="AB8" s="23"/>
      <c r="AC8" s="27"/>
      <c r="AD8" s="23"/>
      <c r="AE8" s="23"/>
      <c r="AF8" s="27"/>
      <c r="AG8" s="23"/>
      <c r="AH8" s="23"/>
      <c r="IJ8" s="19"/>
      <c r="IK8" s="19"/>
      <c r="IL8" s="19"/>
      <c r="IM8" s="19"/>
      <c r="IN8" s="19"/>
      <c r="IO8" s="19"/>
    </row>
    <row r="9" spans="1:249" s="14" customFormat="1" ht="12">
      <c r="A9" s="14" t="s">
        <v>1934</v>
      </c>
      <c r="B9" s="20" t="s">
        <v>1935</v>
      </c>
      <c r="C9" s="21" t="s">
        <v>1936</v>
      </c>
      <c r="D9" s="17">
        <v>810.8</v>
      </c>
      <c r="E9" s="18">
        <f t="shared" si="0"/>
        <v>972.9599999999999</v>
      </c>
      <c r="F9" s="27"/>
      <c r="G9" s="27"/>
      <c r="H9" s="27"/>
      <c r="I9" s="27"/>
      <c r="J9" s="27"/>
      <c r="K9" s="27"/>
      <c r="L9" s="27"/>
      <c r="M9" s="27"/>
      <c r="N9" s="27"/>
      <c r="O9" s="23"/>
      <c r="P9" s="23"/>
      <c r="Q9" s="27"/>
      <c r="R9" s="23"/>
      <c r="S9" s="23"/>
      <c r="T9" s="27"/>
      <c r="U9" s="23"/>
      <c r="V9" s="23"/>
      <c r="W9" s="27"/>
      <c r="X9" s="23"/>
      <c r="Y9" s="23"/>
      <c r="Z9" s="27"/>
      <c r="AA9" s="23"/>
      <c r="AB9" s="23"/>
      <c r="AC9" s="27"/>
      <c r="AD9" s="23"/>
      <c r="AE9" s="23"/>
      <c r="AF9" s="27"/>
      <c r="AG9" s="27"/>
      <c r="AH9" s="27"/>
      <c r="IJ9" s="19"/>
      <c r="IK9" s="19"/>
      <c r="IL9" s="19"/>
      <c r="IM9" s="19"/>
      <c r="IN9" s="19"/>
      <c r="IO9" s="19"/>
    </row>
    <row r="10" spans="1:249" s="14" customFormat="1" ht="12">
      <c r="A10" s="14" t="s">
        <v>1937</v>
      </c>
      <c r="B10" s="20" t="s">
        <v>1938</v>
      </c>
      <c r="C10" s="21" t="s">
        <v>1939</v>
      </c>
      <c r="D10" s="17">
        <v>810.8</v>
      </c>
      <c r="E10" s="18">
        <f t="shared" si="0"/>
        <v>972.9599999999999</v>
      </c>
      <c r="F10" s="27"/>
      <c r="G10" s="27"/>
      <c r="H10" s="27"/>
      <c r="I10" s="27"/>
      <c r="J10" s="27"/>
      <c r="K10" s="27"/>
      <c r="L10" s="27"/>
      <c r="M10" s="27"/>
      <c r="N10" s="27"/>
      <c r="O10" s="23"/>
      <c r="P10" s="23"/>
      <c r="Q10" s="27"/>
      <c r="R10" s="23"/>
      <c r="S10" s="23"/>
      <c r="T10" s="27"/>
      <c r="U10" s="23"/>
      <c r="V10" s="23"/>
      <c r="W10" s="27"/>
      <c r="X10" s="23"/>
      <c r="Y10" s="23"/>
      <c r="Z10" s="27"/>
      <c r="AA10" s="23"/>
      <c r="AB10" s="23"/>
      <c r="AC10" s="27"/>
      <c r="AD10" s="23"/>
      <c r="AE10" s="23"/>
      <c r="AF10" s="27"/>
      <c r="AG10" s="27"/>
      <c r="AH10" s="27"/>
      <c r="IJ10" s="19"/>
      <c r="IK10" s="19"/>
      <c r="IL10" s="19"/>
      <c r="IM10" s="19"/>
      <c r="IN10" s="19"/>
      <c r="IO10" s="19"/>
    </row>
    <row r="11" spans="1:249" s="14" customFormat="1" ht="12">
      <c r="A11" s="14" t="s">
        <v>1940</v>
      </c>
      <c r="B11" s="20" t="s">
        <v>1941</v>
      </c>
      <c r="C11" s="21" t="s">
        <v>1942</v>
      </c>
      <c r="D11" s="17">
        <v>983.7</v>
      </c>
      <c r="E11" s="18">
        <f t="shared" si="0"/>
        <v>1180.44</v>
      </c>
      <c r="F11" s="27"/>
      <c r="G11" s="27"/>
      <c r="H11" s="27"/>
      <c r="I11" s="27"/>
      <c r="J11" s="27"/>
      <c r="K11" s="27"/>
      <c r="L11" s="27"/>
      <c r="M11" s="27"/>
      <c r="N11" s="27"/>
      <c r="O11" s="23"/>
      <c r="P11" s="23"/>
      <c r="Q11" s="27"/>
      <c r="R11" s="23"/>
      <c r="S11" s="23"/>
      <c r="T11" s="27"/>
      <c r="U11" s="23"/>
      <c r="V11" s="23"/>
      <c r="W11" s="27"/>
      <c r="X11" s="23"/>
      <c r="Y11" s="23"/>
      <c r="Z11" s="27"/>
      <c r="AA11" s="23"/>
      <c r="AB11" s="23"/>
      <c r="AC11" s="27"/>
      <c r="AD11" s="23"/>
      <c r="AE11" s="23"/>
      <c r="AF11" s="27"/>
      <c r="AG11" s="23"/>
      <c r="AH11" s="23"/>
      <c r="AJ11" s="23"/>
      <c r="AK11" s="23"/>
      <c r="IJ11" s="19"/>
      <c r="IK11" s="19"/>
      <c r="IL11" s="19"/>
      <c r="IM11" s="19"/>
      <c r="IN11" s="19"/>
      <c r="IO11" s="19"/>
    </row>
    <row r="12" spans="1:249" s="14" customFormat="1" ht="12">
      <c r="A12" s="14" t="s">
        <v>1943</v>
      </c>
      <c r="B12" s="20" t="s">
        <v>1944</v>
      </c>
      <c r="C12" s="21" t="s">
        <v>1945</v>
      </c>
      <c r="D12" s="17">
        <v>983.7</v>
      </c>
      <c r="E12" s="18">
        <f t="shared" si="0"/>
        <v>1180.44</v>
      </c>
      <c r="F12" s="27"/>
      <c r="G12" s="27"/>
      <c r="H12" s="27"/>
      <c r="I12" s="27"/>
      <c r="J12" s="27"/>
      <c r="K12" s="27"/>
      <c r="L12" s="27"/>
      <c r="M12" s="27"/>
      <c r="N12" s="27"/>
      <c r="O12" s="23"/>
      <c r="P12" s="23"/>
      <c r="Q12" s="27"/>
      <c r="R12" s="23"/>
      <c r="S12" s="23"/>
      <c r="T12" s="27"/>
      <c r="U12" s="23"/>
      <c r="V12" s="23"/>
      <c r="W12" s="27"/>
      <c r="X12" s="23"/>
      <c r="Y12" s="23"/>
      <c r="Z12" s="27"/>
      <c r="AA12" s="23"/>
      <c r="AB12" s="23"/>
      <c r="AC12" s="27"/>
      <c r="AD12" s="23"/>
      <c r="AE12" s="23"/>
      <c r="AF12" s="27"/>
      <c r="AG12" s="23"/>
      <c r="AH12" s="23"/>
      <c r="AJ12" s="23"/>
      <c r="AK12" s="23"/>
      <c r="IJ12" s="19"/>
      <c r="IK12" s="19"/>
      <c r="IL12" s="19"/>
      <c r="IM12" s="19"/>
      <c r="IN12" s="19"/>
      <c r="IO12" s="19"/>
    </row>
    <row r="13" spans="1:249" s="14" customFormat="1" ht="12">
      <c r="A13" s="14" t="s">
        <v>1946</v>
      </c>
      <c r="B13" s="20" t="s">
        <v>1947</v>
      </c>
      <c r="C13" s="21" t="s">
        <v>1948</v>
      </c>
      <c r="D13" s="17">
        <v>25.2</v>
      </c>
      <c r="E13" s="18">
        <f t="shared" si="0"/>
        <v>30.24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IJ13" s="19"/>
      <c r="IK13" s="19"/>
      <c r="IL13" s="19"/>
      <c r="IM13" s="19"/>
      <c r="IN13" s="19"/>
      <c r="IO13" s="19"/>
    </row>
    <row r="14" spans="1:249" s="14" customFormat="1" ht="12">
      <c r="A14" s="14" t="s">
        <v>1949</v>
      </c>
      <c r="B14" s="20" t="s">
        <v>1950</v>
      </c>
      <c r="C14" s="21" t="s">
        <v>1951</v>
      </c>
      <c r="D14" s="17">
        <v>59.6</v>
      </c>
      <c r="E14" s="18">
        <f t="shared" si="0"/>
        <v>71.52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IJ14" s="19"/>
      <c r="IK14" s="19"/>
      <c r="IL14" s="19"/>
      <c r="IM14" s="19"/>
      <c r="IN14" s="19"/>
      <c r="IO14" s="19"/>
    </row>
    <row r="15" spans="1:249" s="14" customFormat="1" ht="12">
      <c r="A15" s="14" t="s">
        <v>1952</v>
      </c>
      <c r="B15" s="20" t="s">
        <v>1953</v>
      </c>
      <c r="C15" s="21" t="s">
        <v>1954</v>
      </c>
      <c r="D15" s="17">
        <v>55.5</v>
      </c>
      <c r="E15" s="18">
        <f t="shared" si="0"/>
        <v>66.6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IJ15" s="19"/>
      <c r="IK15" s="19"/>
      <c r="IL15" s="19"/>
      <c r="IM15" s="19"/>
      <c r="IN15" s="19"/>
      <c r="IO15" s="19"/>
    </row>
    <row r="16" spans="1:249" s="14" customFormat="1" ht="12">
      <c r="A16" s="14" t="s">
        <v>1955</v>
      </c>
      <c r="B16" s="20" t="s">
        <v>1956</v>
      </c>
      <c r="C16" s="21" t="s">
        <v>1957</v>
      </c>
      <c r="D16" s="17">
        <v>73.3</v>
      </c>
      <c r="E16" s="18">
        <f t="shared" si="0"/>
        <v>87.96</v>
      </c>
      <c r="F16" s="27"/>
      <c r="G16" s="23"/>
      <c r="H16" s="27"/>
      <c r="I16" s="23"/>
      <c r="J16" s="23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IJ16" s="19"/>
      <c r="IK16" s="19"/>
      <c r="IL16" s="19"/>
      <c r="IM16" s="19"/>
      <c r="IN16" s="19"/>
      <c r="IO16" s="19"/>
    </row>
    <row r="17" spans="1:249" s="14" customFormat="1" ht="12">
      <c r="A17" s="14" t="s">
        <v>1958</v>
      </c>
      <c r="B17" s="20" t="s">
        <v>1959</v>
      </c>
      <c r="C17" s="21" t="s">
        <v>1960</v>
      </c>
      <c r="D17" s="17">
        <v>140.6</v>
      </c>
      <c r="E17" s="18">
        <f t="shared" si="0"/>
        <v>168.72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IJ17" s="19"/>
      <c r="IK17" s="19"/>
      <c r="IL17" s="19"/>
      <c r="IM17" s="19"/>
      <c r="IN17" s="19"/>
      <c r="IO17" s="19"/>
    </row>
    <row r="18" spans="1:249" s="14" customFormat="1" ht="12">
      <c r="A18" s="14" t="s">
        <v>1961</v>
      </c>
      <c r="B18" s="20" t="s">
        <v>1962</v>
      </c>
      <c r="C18" s="21" t="s">
        <v>1963</v>
      </c>
      <c r="D18" s="17">
        <v>39.8</v>
      </c>
      <c r="E18" s="18">
        <f t="shared" si="0"/>
        <v>47.76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IJ18" s="19"/>
      <c r="IK18" s="19"/>
      <c r="IL18" s="19"/>
      <c r="IM18" s="19"/>
      <c r="IN18" s="19"/>
      <c r="IO18" s="19"/>
    </row>
    <row r="19" spans="1:249" s="14" customFormat="1" ht="12">
      <c r="A19" s="14" t="s">
        <v>1964</v>
      </c>
      <c r="B19" s="20" t="s">
        <v>1965</v>
      </c>
      <c r="C19" s="21" t="s">
        <v>1966</v>
      </c>
      <c r="D19" s="17">
        <v>39.8</v>
      </c>
      <c r="E19" s="18">
        <f t="shared" si="0"/>
        <v>47.76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IJ19" s="19"/>
      <c r="IK19" s="19"/>
      <c r="IL19" s="19"/>
      <c r="IM19" s="19"/>
      <c r="IN19" s="19"/>
      <c r="IO19" s="19"/>
    </row>
    <row r="20" spans="1:249" s="14" customFormat="1" ht="12">
      <c r="A20" s="14" t="s">
        <v>1967</v>
      </c>
      <c r="B20" s="20" t="s">
        <v>1968</v>
      </c>
      <c r="C20" s="21" t="s">
        <v>1969</v>
      </c>
      <c r="D20" s="17">
        <v>505.4</v>
      </c>
      <c r="E20" s="18">
        <f t="shared" si="0"/>
        <v>606.4799999999999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IJ20" s="19"/>
      <c r="IK20" s="19"/>
      <c r="IL20" s="19"/>
      <c r="IM20" s="19"/>
      <c r="IN20" s="19"/>
      <c r="IO20" s="19"/>
    </row>
    <row r="21" spans="1:249" s="14" customFormat="1" ht="12">
      <c r="A21" s="14" t="s">
        <v>1970</v>
      </c>
      <c r="B21" s="20" t="s">
        <v>1971</v>
      </c>
      <c r="C21" s="21" t="s">
        <v>1972</v>
      </c>
      <c r="D21" s="17">
        <v>505.4</v>
      </c>
      <c r="E21" s="18">
        <f t="shared" si="0"/>
        <v>606.4799999999999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IJ21" s="19"/>
      <c r="IK21" s="19"/>
      <c r="IL21" s="19"/>
      <c r="IM21" s="19"/>
      <c r="IN21" s="19"/>
      <c r="IO21" s="19"/>
    </row>
    <row r="22" spans="1:249" s="14" customFormat="1" ht="12">
      <c r="A22" s="14" t="s">
        <v>1973</v>
      </c>
      <c r="B22" s="20" t="s">
        <v>1974</v>
      </c>
      <c r="C22" s="21" t="s">
        <v>1975</v>
      </c>
      <c r="D22" s="17">
        <v>119.9</v>
      </c>
      <c r="E22" s="18">
        <f t="shared" si="0"/>
        <v>143.88</v>
      </c>
      <c r="F22" s="27"/>
      <c r="G22" s="23"/>
      <c r="H22" s="27"/>
      <c r="I22" s="23"/>
      <c r="J22" s="23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IJ22" s="19"/>
      <c r="IK22" s="19"/>
      <c r="IL22" s="19"/>
      <c r="IM22" s="19"/>
      <c r="IN22" s="19"/>
      <c r="IO22" s="19"/>
    </row>
    <row r="23" spans="1:249" s="14" customFormat="1" ht="12">
      <c r="A23" s="14" t="s">
        <v>1976</v>
      </c>
      <c r="B23" s="20" t="s">
        <v>1977</v>
      </c>
      <c r="C23" s="21" t="s">
        <v>1978</v>
      </c>
      <c r="D23" s="17">
        <v>119.9</v>
      </c>
      <c r="E23" s="18">
        <f t="shared" si="0"/>
        <v>143.88</v>
      </c>
      <c r="F23" s="27"/>
      <c r="G23" s="23"/>
      <c r="H23" s="27"/>
      <c r="I23" s="23"/>
      <c r="J23" s="23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IJ23" s="19"/>
      <c r="IK23" s="19"/>
      <c r="IL23" s="19"/>
      <c r="IM23" s="19"/>
      <c r="IN23" s="19"/>
      <c r="IO23" s="19"/>
    </row>
    <row r="24" spans="1:249" s="14" customFormat="1" ht="12">
      <c r="A24" s="14" t="s">
        <v>1979</v>
      </c>
      <c r="B24" s="20" t="s">
        <v>1980</v>
      </c>
      <c r="C24" s="21" t="s">
        <v>1981</v>
      </c>
      <c r="D24" s="17">
        <v>27.3</v>
      </c>
      <c r="E24" s="18">
        <f t="shared" si="0"/>
        <v>32.76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IJ24" s="19"/>
      <c r="IK24" s="19"/>
      <c r="IL24" s="19"/>
      <c r="IM24" s="19"/>
      <c r="IN24" s="19"/>
      <c r="IO24" s="19"/>
    </row>
    <row r="25" spans="1:249" s="14" customFormat="1" ht="12">
      <c r="A25" s="14" t="s">
        <v>1982</v>
      </c>
      <c r="B25" s="20" t="s">
        <v>1983</v>
      </c>
      <c r="C25" s="21" t="s">
        <v>1984</v>
      </c>
      <c r="D25" s="17">
        <v>47.5</v>
      </c>
      <c r="E25" s="18">
        <f t="shared" si="0"/>
        <v>57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IJ25" s="19"/>
      <c r="IK25" s="19"/>
      <c r="IL25" s="19"/>
      <c r="IM25" s="19"/>
      <c r="IN25" s="19"/>
      <c r="IO25" s="19"/>
    </row>
    <row r="26" spans="1:249" s="14" customFormat="1" ht="12">
      <c r="A26" s="14" t="s">
        <v>1985</v>
      </c>
      <c r="B26" s="20" t="s">
        <v>1986</v>
      </c>
      <c r="C26" s="21" t="s">
        <v>1987</v>
      </c>
      <c r="D26" s="17">
        <v>38.3</v>
      </c>
      <c r="E26" s="18">
        <f t="shared" si="0"/>
        <v>45.959999999999994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IJ26" s="19"/>
      <c r="IK26" s="19"/>
      <c r="IL26" s="19"/>
      <c r="IM26" s="19"/>
      <c r="IN26" s="19"/>
      <c r="IO26" s="19"/>
    </row>
    <row r="27" spans="1:249" s="14" customFormat="1" ht="12">
      <c r="A27" s="14" t="s">
        <v>1988</v>
      </c>
      <c r="B27" s="20" t="s">
        <v>1989</v>
      </c>
      <c r="C27" s="21" t="s">
        <v>1990</v>
      </c>
      <c r="D27" s="17">
        <v>19.4</v>
      </c>
      <c r="E27" s="18">
        <f t="shared" si="0"/>
        <v>23.279999999999998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IJ27" s="19"/>
      <c r="IK27" s="19"/>
      <c r="IL27" s="19"/>
      <c r="IM27" s="19"/>
      <c r="IN27" s="19"/>
      <c r="IO27" s="19"/>
    </row>
    <row r="28" spans="1:249" s="14" customFormat="1" ht="12">
      <c r="A28" s="14" t="s">
        <v>1991</v>
      </c>
      <c r="B28" s="20" t="s">
        <v>1992</v>
      </c>
      <c r="C28" s="21" t="s">
        <v>1993</v>
      </c>
      <c r="D28" s="17">
        <v>29.5</v>
      </c>
      <c r="E28" s="18">
        <f t="shared" si="0"/>
        <v>35.4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IJ28" s="19"/>
      <c r="IK28" s="19"/>
      <c r="IL28" s="19"/>
      <c r="IM28" s="19"/>
      <c r="IN28" s="19"/>
      <c r="IO28" s="19"/>
    </row>
    <row r="29" spans="1:249" s="14" customFormat="1" ht="12">
      <c r="A29" s="14" t="s">
        <v>1994</v>
      </c>
      <c r="B29" s="20" t="s">
        <v>1995</v>
      </c>
      <c r="C29" s="21" t="s">
        <v>1993</v>
      </c>
      <c r="D29" s="17">
        <v>29.5</v>
      </c>
      <c r="E29" s="18">
        <f t="shared" si="0"/>
        <v>35.4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IJ29" s="19"/>
      <c r="IK29" s="19"/>
      <c r="IL29" s="19"/>
      <c r="IM29" s="19"/>
      <c r="IN29" s="19"/>
      <c r="IO29" s="19"/>
    </row>
    <row r="30" spans="1:249" s="14" customFormat="1" ht="12">
      <c r="A30" s="14" t="s">
        <v>1996</v>
      </c>
      <c r="B30" s="20" t="s">
        <v>1997</v>
      </c>
      <c r="C30" s="21" t="s">
        <v>1998</v>
      </c>
      <c r="D30" s="17">
        <v>44.5</v>
      </c>
      <c r="E30" s="18">
        <f t="shared" si="0"/>
        <v>53.4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IJ30" s="19"/>
      <c r="IK30" s="19"/>
      <c r="IL30" s="19"/>
      <c r="IM30" s="19"/>
      <c r="IN30" s="19"/>
      <c r="IO30" s="19"/>
    </row>
    <row r="31" spans="1:249" s="14" customFormat="1" ht="12">
      <c r="A31" s="14" t="s">
        <v>1999</v>
      </c>
      <c r="B31" s="20" t="s">
        <v>2000</v>
      </c>
      <c r="C31" s="21" t="s">
        <v>2001</v>
      </c>
      <c r="D31" s="17">
        <v>41.1</v>
      </c>
      <c r="E31" s="18">
        <f t="shared" si="0"/>
        <v>49.32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IJ31" s="19"/>
      <c r="IK31" s="19"/>
      <c r="IL31" s="19"/>
      <c r="IM31" s="19"/>
      <c r="IN31" s="19"/>
      <c r="IO31" s="19"/>
    </row>
    <row r="32" spans="1:249" s="14" customFormat="1" ht="12">
      <c r="A32" s="14" t="s">
        <v>2002</v>
      </c>
      <c r="B32" s="20" t="s">
        <v>2003</v>
      </c>
      <c r="C32" s="21" t="s">
        <v>2004</v>
      </c>
      <c r="D32" s="17">
        <v>47.9</v>
      </c>
      <c r="E32" s="18">
        <f t="shared" si="0"/>
        <v>57.48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IJ32" s="19"/>
      <c r="IK32" s="19"/>
      <c r="IL32" s="19"/>
      <c r="IM32" s="19"/>
      <c r="IN32" s="19"/>
      <c r="IO32" s="19"/>
    </row>
    <row r="33" spans="1:249" s="14" customFormat="1" ht="12">
      <c r="A33" s="14" t="s">
        <v>2005</v>
      </c>
      <c r="B33" s="20" t="s">
        <v>2006</v>
      </c>
      <c r="C33" s="21" t="s">
        <v>2007</v>
      </c>
      <c r="D33" s="17">
        <v>54.8</v>
      </c>
      <c r="E33" s="18">
        <f t="shared" si="0"/>
        <v>65.75999999999999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IJ33" s="19"/>
      <c r="IK33" s="19"/>
      <c r="IL33" s="19"/>
      <c r="IM33" s="19"/>
      <c r="IN33" s="19"/>
      <c r="IO33" s="19"/>
    </row>
    <row r="34" spans="1:249" s="14" customFormat="1" ht="12">
      <c r="A34" s="14" t="s">
        <v>2008</v>
      </c>
      <c r="B34" s="20" t="s">
        <v>2009</v>
      </c>
      <c r="C34" s="21" t="s">
        <v>2010</v>
      </c>
      <c r="D34" s="17">
        <v>61.7</v>
      </c>
      <c r="E34" s="18">
        <f t="shared" si="0"/>
        <v>74.04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IJ34" s="19"/>
      <c r="IK34" s="19"/>
      <c r="IL34" s="19"/>
      <c r="IM34" s="19"/>
      <c r="IN34" s="19"/>
      <c r="IO34" s="19"/>
    </row>
    <row r="35" spans="1:249" s="14" customFormat="1" ht="14.25" customHeight="1">
      <c r="A35" s="14" t="s">
        <v>2011</v>
      </c>
      <c r="B35" s="20" t="s">
        <v>2012</v>
      </c>
      <c r="C35" s="21" t="s">
        <v>2013</v>
      </c>
      <c r="D35" s="17">
        <v>68.5</v>
      </c>
      <c r="E35" s="18">
        <f t="shared" si="0"/>
        <v>82.2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IJ35" s="19"/>
      <c r="IK35" s="19"/>
      <c r="IL35" s="19"/>
      <c r="IM35" s="19"/>
      <c r="IN35" s="19"/>
      <c r="IO35" s="19"/>
    </row>
    <row r="36" spans="1:249" s="14" customFormat="1" ht="12">
      <c r="A36" s="14" t="s">
        <v>2014</v>
      </c>
      <c r="B36" s="20" t="s">
        <v>2015</v>
      </c>
      <c r="C36" s="21" t="s">
        <v>2016</v>
      </c>
      <c r="D36" s="17">
        <v>75.4</v>
      </c>
      <c r="E36" s="18">
        <f t="shared" si="0"/>
        <v>90.48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IJ36" s="19"/>
      <c r="IK36" s="19"/>
      <c r="IL36" s="19"/>
      <c r="IM36" s="19"/>
      <c r="IN36" s="19"/>
      <c r="IO36" s="19"/>
    </row>
    <row r="37" spans="1:249" s="14" customFormat="1" ht="12">
      <c r="A37" s="14" t="s">
        <v>2017</v>
      </c>
      <c r="B37" s="20" t="s">
        <v>2018</v>
      </c>
      <c r="C37" s="21" t="s">
        <v>2019</v>
      </c>
      <c r="D37" s="17">
        <v>82.2</v>
      </c>
      <c r="E37" s="18">
        <f t="shared" si="0"/>
        <v>98.64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IJ37" s="19"/>
      <c r="IK37" s="19"/>
      <c r="IL37" s="19"/>
      <c r="IM37" s="19"/>
      <c r="IN37" s="19"/>
      <c r="IO37" s="19"/>
    </row>
    <row r="38" spans="1:249" s="14" customFormat="1" ht="12">
      <c r="A38" s="14" t="s">
        <v>2020</v>
      </c>
      <c r="B38" s="20" t="s">
        <v>2021</v>
      </c>
      <c r="C38" s="21" t="s">
        <v>2022</v>
      </c>
      <c r="D38" s="17">
        <v>89.1</v>
      </c>
      <c r="E38" s="18">
        <f t="shared" si="0"/>
        <v>106.91999999999999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IJ38" s="19"/>
      <c r="IK38" s="19"/>
      <c r="IL38" s="19"/>
      <c r="IM38" s="19"/>
      <c r="IN38" s="19"/>
      <c r="IO38" s="19"/>
    </row>
    <row r="39" spans="1:249" s="14" customFormat="1" ht="12">
      <c r="A39" s="14" t="s">
        <v>2023</v>
      </c>
      <c r="B39" s="20" t="s">
        <v>2024</v>
      </c>
      <c r="C39" s="21" t="s">
        <v>2025</v>
      </c>
      <c r="D39" s="17">
        <v>95.9</v>
      </c>
      <c r="E39" s="18">
        <f t="shared" si="0"/>
        <v>115.08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IJ39" s="19"/>
      <c r="IK39" s="19"/>
      <c r="IL39" s="19"/>
      <c r="IM39" s="19"/>
      <c r="IN39" s="19"/>
      <c r="IO39" s="19"/>
    </row>
    <row r="40" spans="1:249" s="14" customFormat="1" ht="12">
      <c r="A40" s="14" t="s">
        <v>2026</v>
      </c>
      <c r="B40" s="20" t="s">
        <v>2027</v>
      </c>
      <c r="C40" s="21" t="s">
        <v>2028</v>
      </c>
      <c r="D40" s="17">
        <v>102.8</v>
      </c>
      <c r="E40" s="18">
        <f t="shared" si="0"/>
        <v>123.35999999999999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IJ40" s="19"/>
      <c r="IK40" s="19"/>
      <c r="IL40" s="19"/>
      <c r="IM40" s="19"/>
      <c r="IN40" s="19"/>
      <c r="IO40" s="19"/>
    </row>
    <row r="41" spans="1:249" s="14" customFormat="1" ht="12">
      <c r="A41" s="14" t="s">
        <v>2029</v>
      </c>
      <c r="B41" s="20" t="s">
        <v>2030</v>
      </c>
      <c r="C41" s="21" t="s">
        <v>2031</v>
      </c>
      <c r="D41" s="17">
        <v>41.1</v>
      </c>
      <c r="E41" s="18">
        <f t="shared" si="0"/>
        <v>49.32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IJ41" s="19"/>
      <c r="IK41" s="19"/>
      <c r="IL41" s="19"/>
      <c r="IM41" s="19"/>
      <c r="IN41" s="19"/>
      <c r="IO41" s="19"/>
    </row>
    <row r="42" spans="1:249" s="14" customFormat="1" ht="12">
      <c r="A42" s="14" t="s">
        <v>2032</v>
      </c>
      <c r="B42" s="20" t="s">
        <v>2033</v>
      </c>
      <c r="C42" s="21" t="s">
        <v>2034</v>
      </c>
      <c r="D42" s="17">
        <v>47.9</v>
      </c>
      <c r="E42" s="18">
        <f t="shared" si="0"/>
        <v>57.48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IJ42" s="19"/>
      <c r="IK42" s="19"/>
      <c r="IL42" s="19"/>
      <c r="IM42" s="19"/>
      <c r="IN42" s="19"/>
      <c r="IO42" s="19"/>
    </row>
    <row r="43" spans="1:249" s="14" customFormat="1" ht="12">
      <c r="A43" s="14" t="s">
        <v>2035</v>
      </c>
      <c r="B43" s="20" t="s">
        <v>2036</v>
      </c>
      <c r="C43" s="21" t="s">
        <v>2037</v>
      </c>
      <c r="D43" s="17">
        <v>54.8</v>
      </c>
      <c r="E43" s="18">
        <f t="shared" si="0"/>
        <v>65.75999999999999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IJ43" s="19"/>
      <c r="IK43" s="19"/>
      <c r="IL43" s="19"/>
      <c r="IM43" s="19"/>
      <c r="IN43" s="19"/>
      <c r="IO43" s="19"/>
    </row>
    <row r="44" spans="1:249" s="14" customFormat="1" ht="12">
      <c r="A44" s="14" t="s">
        <v>2038</v>
      </c>
      <c r="B44" s="20" t="s">
        <v>2039</v>
      </c>
      <c r="C44" s="21" t="s">
        <v>2040</v>
      </c>
      <c r="D44" s="17">
        <v>61.7</v>
      </c>
      <c r="E44" s="18">
        <f t="shared" si="0"/>
        <v>74.04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IJ44" s="19"/>
      <c r="IK44" s="19"/>
      <c r="IL44" s="19"/>
      <c r="IM44" s="19"/>
      <c r="IN44" s="19"/>
      <c r="IO44" s="19"/>
    </row>
    <row r="45" spans="1:249" s="14" customFormat="1" ht="12">
      <c r="A45" s="14" t="s">
        <v>2041</v>
      </c>
      <c r="B45" s="20" t="s">
        <v>2042</v>
      </c>
      <c r="C45" s="21" t="s">
        <v>2043</v>
      </c>
      <c r="D45" s="17">
        <v>68.5</v>
      </c>
      <c r="E45" s="18">
        <f t="shared" si="0"/>
        <v>82.2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IJ45" s="19"/>
      <c r="IK45" s="19"/>
      <c r="IL45" s="19"/>
      <c r="IM45" s="19"/>
      <c r="IN45" s="19"/>
      <c r="IO45" s="19"/>
    </row>
    <row r="46" spans="1:249" s="14" customFormat="1" ht="12">
      <c r="A46" s="14" t="s">
        <v>2044</v>
      </c>
      <c r="B46" s="20" t="s">
        <v>2045</v>
      </c>
      <c r="C46" s="21" t="s">
        <v>2046</v>
      </c>
      <c r="D46" s="17">
        <v>75.4</v>
      </c>
      <c r="E46" s="18">
        <f t="shared" si="0"/>
        <v>90.48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IJ46" s="19"/>
      <c r="IK46" s="19"/>
      <c r="IL46" s="19"/>
      <c r="IM46" s="19"/>
      <c r="IN46" s="19"/>
      <c r="IO46" s="19"/>
    </row>
    <row r="47" spans="1:249" s="14" customFormat="1" ht="12">
      <c r="A47" s="14" t="s">
        <v>2047</v>
      </c>
      <c r="B47" s="20" t="s">
        <v>2048</v>
      </c>
      <c r="C47" s="21" t="s">
        <v>2049</v>
      </c>
      <c r="D47" s="17">
        <v>82.2</v>
      </c>
      <c r="E47" s="18">
        <f t="shared" si="0"/>
        <v>98.64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IJ47" s="19"/>
      <c r="IK47" s="19"/>
      <c r="IL47" s="19"/>
      <c r="IM47" s="19"/>
      <c r="IN47" s="19"/>
      <c r="IO47" s="19"/>
    </row>
    <row r="48" spans="1:249" s="14" customFormat="1" ht="12">
      <c r="A48" s="14" t="s">
        <v>2050</v>
      </c>
      <c r="B48" s="20" t="s">
        <v>2051</v>
      </c>
      <c r="C48" s="21" t="s">
        <v>2052</v>
      </c>
      <c r="D48" s="17">
        <v>89.1</v>
      </c>
      <c r="E48" s="18">
        <f t="shared" si="0"/>
        <v>106.91999999999999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IJ48" s="19"/>
      <c r="IK48" s="19"/>
      <c r="IL48" s="19"/>
      <c r="IM48" s="19"/>
      <c r="IN48" s="19"/>
      <c r="IO48" s="19"/>
    </row>
    <row r="49" spans="1:249" s="14" customFormat="1" ht="12">
      <c r="A49" s="14" t="s">
        <v>2053</v>
      </c>
      <c r="B49" s="20" t="s">
        <v>2054</v>
      </c>
      <c r="C49" s="21" t="s">
        <v>2055</v>
      </c>
      <c r="D49" s="17">
        <v>95.9</v>
      </c>
      <c r="E49" s="18">
        <f t="shared" si="0"/>
        <v>115.08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IJ49" s="19"/>
      <c r="IK49" s="19"/>
      <c r="IL49" s="19"/>
      <c r="IM49" s="19"/>
      <c r="IN49" s="19"/>
      <c r="IO49" s="19"/>
    </row>
    <row r="50" spans="1:249" s="14" customFormat="1" ht="12">
      <c r="A50" s="14" t="s">
        <v>2056</v>
      </c>
      <c r="B50" s="20" t="s">
        <v>2057</v>
      </c>
      <c r="C50" s="21" t="s">
        <v>2058</v>
      </c>
      <c r="D50" s="17">
        <v>102.8</v>
      </c>
      <c r="E50" s="18">
        <f t="shared" si="0"/>
        <v>123.35999999999999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IJ50" s="19"/>
      <c r="IK50" s="19"/>
      <c r="IL50" s="19"/>
      <c r="IM50" s="19"/>
      <c r="IN50" s="19"/>
      <c r="IO50" s="19"/>
    </row>
    <row r="51" spans="1:249" s="14" customFormat="1" ht="12">
      <c r="A51" s="14" t="s">
        <v>2059</v>
      </c>
      <c r="B51" s="20" t="s">
        <v>2060</v>
      </c>
      <c r="C51" s="21" t="s">
        <v>2061</v>
      </c>
      <c r="D51" s="17">
        <v>32.2</v>
      </c>
      <c r="E51" s="18">
        <f t="shared" si="0"/>
        <v>38.64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IJ51" s="19"/>
      <c r="IK51" s="19"/>
      <c r="IL51" s="19"/>
      <c r="IM51" s="19"/>
      <c r="IN51" s="19"/>
      <c r="IO51" s="19"/>
    </row>
    <row r="52" spans="1:249" s="14" customFormat="1" ht="12">
      <c r="A52" s="14" t="s">
        <v>2062</v>
      </c>
      <c r="B52" s="20" t="s">
        <v>2063</v>
      </c>
      <c r="C52" s="21" t="s">
        <v>2064</v>
      </c>
      <c r="D52" s="17">
        <v>40.1</v>
      </c>
      <c r="E52" s="18">
        <f t="shared" si="0"/>
        <v>48.12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IJ52" s="19"/>
      <c r="IK52" s="19"/>
      <c r="IL52" s="19"/>
      <c r="IM52" s="19"/>
      <c r="IN52" s="19"/>
      <c r="IO52" s="19"/>
    </row>
    <row r="53" spans="1:249" s="14" customFormat="1" ht="12">
      <c r="A53" s="14" t="s">
        <v>2065</v>
      </c>
      <c r="B53" s="20" t="s">
        <v>2066</v>
      </c>
      <c r="C53" s="21" t="s">
        <v>2067</v>
      </c>
      <c r="D53" s="17">
        <v>47.9</v>
      </c>
      <c r="E53" s="18">
        <f t="shared" si="0"/>
        <v>57.48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IJ53" s="19"/>
      <c r="IK53" s="19"/>
      <c r="IL53" s="19"/>
      <c r="IM53" s="19"/>
      <c r="IN53" s="19"/>
      <c r="IO53" s="19"/>
    </row>
    <row r="54" spans="1:249" s="14" customFormat="1" ht="12">
      <c r="A54" s="14" t="s">
        <v>2068</v>
      </c>
      <c r="B54" s="20" t="s">
        <v>2069</v>
      </c>
      <c r="C54" s="21" t="s">
        <v>2070</v>
      </c>
      <c r="D54" s="17">
        <v>55.9</v>
      </c>
      <c r="E54" s="18">
        <f t="shared" si="0"/>
        <v>67.08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IJ54" s="19"/>
      <c r="IK54" s="19"/>
      <c r="IL54" s="19"/>
      <c r="IM54" s="19"/>
      <c r="IN54" s="19"/>
      <c r="IO54" s="19"/>
    </row>
    <row r="55" spans="1:249" s="14" customFormat="1" ht="12">
      <c r="A55" s="14" t="s">
        <v>2071</v>
      </c>
      <c r="B55" s="20" t="s">
        <v>2072</v>
      </c>
      <c r="C55" s="21" t="s">
        <v>2073</v>
      </c>
      <c r="D55" s="17">
        <v>64</v>
      </c>
      <c r="E55" s="18">
        <f t="shared" si="0"/>
        <v>76.8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IJ55" s="19"/>
      <c r="IK55" s="19"/>
      <c r="IL55" s="19"/>
      <c r="IM55" s="19"/>
      <c r="IN55" s="19"/>
      <c r="IO55" s="19"/>
    </row>
    <row r="56" spans="1:249" s="14" customFormat="1" ht="12">
      <c r="A56" s="14" t="s">
        <v>2074</v>
      </c>
      <c r="B56" s="20" t="s">
        <v>2075</v>
      </c>
      <c r="C56" s="21" t="s">
        <v>2076</v>
      </c>
      <c r="D56" s="17">
        <v>72</v>
      </c>
      <c r="E56" s="18">
        <f t="shared" si="0"/>
        <v>86.39999999999999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IJ56" s="19"/>
      <c r="IK56" s="19"/>
      <c r="IL56" s="19"/>
      <c r="IM56" s="19"/>
      <c r="IN56" s="19"/>
      <c r="IO56" s="19"/>
    </row>
    <row r="57" spans="1:249" s="14" customFormat="1" ht="12">
      <c r="A57" s="14" t="s">
        <v>2077</v>
      </c>
      <c r="B57" s="20" t="s">
        <v>2078</v>
      </c>
      <c r="C57" s="21" t="s">
        <v>2079</v>
      </c>
      <c r="D57" s="17">
        <v>78.8</v>
      </c>
      <c r="E57" s="18">
        <f t="shared" si="0"/>
        <v>94.55999999999999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IJ57" s="19"/>
      <c r="IK57" s="19"/>
      <c r="IL57" s="19"/>
      <c r="IM57" s="19"/>
      <c r="IN57" s="19"/>
      <c r="IO57" s="19"/>
    </row>
    <row r="58" spans="1:249" s="14" customFormat="1" ht="12">
      <c r="A58" s="14" t="s">
        <v>2080</v>
      </c>
      <c r="B58" s="20" t="s">
        <v>2081</v>
      </c>
      <c r="C58" s="21" t="s">
        <v>2082</v>
      </c>
      <c r="D58" s="17">
        <v>87.7</v>
      </c>
      <c r="E58" s="18">
        <f t="shared" si="0"/>
        <v>105.24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IJ58" s="19"/>
      <c r="IK58" s="19"/>
      <c r="IL58" s="19"/>
      <c r="IM58" s="19"/>
      <c r="IN58" s="19"/>
      <c r="IO58" s="19"/>
    </row>
    <row r="59" spans="1:249" s="14" customFormat="1" ht="12">
      <c r="A59" s="14" t="s">
        <v>2083</v>
      </c>
      <c r="B59" s="20" t="s">
        <v>2084</v>
      </c>
      <c r="C59" s="21" t="s">
        <v>2085</v>
      </c>
      <c r="D59" s="17">
        <v>95.6</v>
      </c>
      <c r="E59" s="18">
        <f t="shared" si="0"/>
        <v>114.71999999999998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IJ59" s="19"/>
      <c r="IK59" s="19"/>
      <c r="IL59" s="19"/>
      <c r="IM59" s="19"/>
      <c r="IN59" s="19"/>
      <c r="IO59" s="19"/>
    </row>
    <row r="60" spans="1:249" s="14" customFormat="1" ht="12">
      <c r="A60" s="14" t="s">
        <v>2086</v>
      </c>
      <c r="B60" s="20" t="s">
        <v>2087</v>
      </c>
      <c r="C60" s="21" t="s">
        <v>2088</v>
      </c>
      <c r="D60" s="17">
        <v>103.5</v>
      </c>
      <c r="E60" s="18">
        <f t="shared" si="0"/>
        <v>124.19999999999999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IJ60" s="19"/>
      <c r="IK60" s="19"/>
      <c r="IL60" s="19"/>
      <c r="IM60" s="19"/>
      <c r="IN60" s="19"/>
      <c r="IO60" s="19"/>
    </row>
    <row r="61" spans="1:249" s="14" customFormat="1" ht="12">
      <c r="A61" s="14" t="s">
        <v>2089</v>
      </c>
      <c r="B61" s="20" t="s">
        <v>2090</v>
      </c>
      <c r="C61" s="21" t="s">
        <v>2091</v>
      </c>
      <c r="D61" s="17">
        <v>3.1</v>
      </c>
      <c r="E61" s="18">
        <f t="shared" si="0"/>
        <v>3.7199999999999998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IJ61" s="19"/>
      <c r="IK61" s="19"/>
      <c r="IL61" s="19"/>
      <c r="IM61" s="19"/>
      <c r="IN61" s="19"/>
      <c r="IO61" s="19"/>
    </row>
    <row r="62" spans="1:249" s="14" customFormat="1" ht="12">
      <c r="A62" s="14" t="s">
        <v>2092</v>
      </c>
      <c r="B62" s="20" t="s">
        <v>2093</v>
      </c>
      <c r="C62" s="21" t="s">
        <v>2094</v>
      </c>
      <c r="D62" s="17">
        <v>3.8</v>
      </c>
      <c r="E62" s="18">
        <f t="shared" si="0"/>
        <v>4.56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IJ62" s="19"/>
      <c r="IK62" s="19"/>
      <c r="IL62" s="19"/>
      <c r="IM62" s="19"/>
      <c r="IN62" s="19"/>
      <c r="IO62" s="19"/>
    </row>
    <row r="63" spans="1:249" s="14" customFormat="1" ht="12">
      <c r="A63" s="14" t="s">
        <v>2095</v>
      </c>
      <c r="B63" s="20" t="s">
        <v>2096</v>
      </c>
      <c r="C63" s="21" t="s">
        <v>2097</v>
      </c>
      <c r="D63" s="17">
        <v>4.6</v>
      </c>
      <c r="E63" s="18">
        <f t="shared" si="0"/>
        <v>5.52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IJ63" s="19"/>
      <c r="IK63" s="19"/>
      <c r="IL63" s="19"/>
      <c r="IM63" s="19"/>
      <c r="IN63" s="19"/>
      <c r="IO63" s="19"/>
    </row>
    <row r="64" spans="1:249" s="14" customFormat="1" ht="12">
      <c r="A64" s="14" t="s">
        <v>2098</v>
      </c>
      <c r="B64" s="20" t="s">
        <v>2099</v>
      </c>
      <c r="C64" s="21" t="s">
        <v>2100</v>
      </c>
      <c r="D64" s="17">
        <v>5.3</v>
      </c>
      <c r="E64" s="18">
        <f t="shared" si="0"/>
        <v>6.359999999999999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IJ64" s="19"/>
      <c r="IK64" s="19"/>
      <c r="IL64" s="19"/>
      <c r="IM64" s="19"/>
      <c r="IN64" s="19"/>
      <c r="IO64" s="19"/>
    </row>
    <row r="65" spans="1:249" s="14" customFormat="1" ht="12">
      <c r="A65" s="14" t="s">
        <v>2101</v>
      </c>
      <c r="B65" s="20" t="s">
        <v>2102</v>
      </c>
      <c r="C65" s="21" t="s">
        <v>2103</v>
      </c>
      <c r="D65" s="17">
        <v>5.9</v>
      </c>
      <c r="E65" s="18">
        <f t="shared" si="0"/>
        <v>7.08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IJ65" s="19"/>
      <c r="IK65" s="19"/>
      <c r="IL65" s="19"/>
      <c r="IM65" s="19"/>
      <c r="IN65" s="19"/>
      <c r="IO65" s="19"/>
    </row>
    <row r="66" spans="1:249" s="14" customFormat="1" ht="12">
      <c r="A66" s="14" t="s">
        <v>2104</v>
      </c>
      <c r="B66" s="20" t="s">
        <v>2105</v>
      </c>
      <c r="C66" s="21" t="s">
        <v>2106</v>
      </c>
      <c r="D66" s="17">
        <v>6.7</v>
      </c>
      <c r="E66" s="18">
        <f t="shared" si="0"/>
        <v>8.04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IJ66" s="19"/>
      <c r="IK66" s="19"/>
      <c r="IL66" s="19"/>
      <c r="IM66" s="19"/>
      <c r="IN66" s="19"/>
      <c r="IO66" s="19"/>
    </row>
    <row r="67" spans="1:249" s="14" customFormat="1" ht="12">
      <c r="A67" s="14" t="s">
        <v>2107</v>
      </c>
      <c r="B67" s="20" t="s">
        <v>2108</v>
      </c>
      <c r="C67" s="21" t="s">
        <v>2109</v>
      </c>
      <c r="D67" s="17">
        <v>7.5</v>
      </c>
      <c r="E67" s="18">
        <f t="shared" si="0"/>
        <v>9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IJ67" s="19"/>
      <c r="IK67" s="19"/>
      <c r="IL67" s="19"/>
      <c r="IM67" s="19"/>
      <c r="IN67" s="19"/>
      <c r="IO67" s="19"/>
    </row>
    <row r="68" spans="1:249" s="14" customFormat="1" ht="12">
      <c r="A68" s="14" t="s">
        <v>2110</v>
      </c>
      <c r="B68" s="20" t="s">
        <v>2111</v>
      </c>
      <c r="C68" s="21" t="s">
        <v>2112</v>
      </c>
      <c r="D68" s="17">
        <v>8.2</v>
      </c>
      <c r="E68" s="18">
        <f t="shared" si="0"/>
        <v>9.839999999999998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IJ68" s="19"/>
      <c r="IK68" s="19"/>
      <c r="IL68" s="19"/>
      <c r="IM68" s="19"/>
      <c r="IN68" s="19"/>
      <c r="IO68" s="19"/>
    </row>
    <row r="69" spans="1:249" s="14" customFormat="1" ht="12">
      <c r="A69" s="14" t="s">
        <v>2113</v>
      </c>
      <c r="B69" s="20" t="s">
        <v>2114</v>
      </c>
      <c r="C69" s="21" t="s">
        <v>2115</v>
      </c>
      <c r="D69" s="17">
        <v>8.9</v>
      </c>
      <c r="E69" s="18">
        <f t="shared" si="0"/>
        <v>10.68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IJ69" s="19"/>
      <c r="IK69" s="19"/>
      <c r="IL69" s="19"/>
      <c r="IM69" s="19"/>
      <c r="IN69" s="19"/>
      <c r="IO69" s="19"/>
    </row>
    <row r="70" spans="1:249" s="14" customFormat="1" ht="12">
      <c r="A70" s="14" t="s">
        <v>2116</v>
      </c>
      <c r="B70" s="20" t="s">
        <v>2117</v>
      </c>
      <c r="C70" s="21" t="s">
        <v>2118</v>
      </c>
      <c r="D70" s="17">
        <v>9.6</v>
      </c>
      <c r="E70" s="18">
        <f t="shared" si="0"/>
        <v>11.52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IJ70" s="19"/>
      <c r="IK70" s="19"/>
      <c r="IL70" s="19"/>
      <c r="IM70" s="19"/>
      <c r="IN70" s="19"/>
      <c r="IO70" s="19"/>
    </row>
    <row r="71" spans="1:249" s="14" customFormat="1" ht="12">
      <c r="A71" s="14" t="s">
        <v>2119</v>
      </c>
      <c r="B71" s="20" t="s">
        <v>2120</v>
      </c>
      <c r="C71" s="21" t="s">
        <v>2121</v>
      </c>
      <c r="D71" s="17">
        <v>1.1</v>
      </c>
      <c r="E71" s="18">
        <f t="shared" si="0"/>
        <v>1.32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IJ71" s="19"/>
      <c r="IK71" s="19"/>
      <c r="IL71" s="19"/>
      <c r="IM71" s="19"/>
      <c r="IN71" s="19"/>
      <c r="IO71" s="19"/>
    </row>
    <row r="72" spans="1:249" s="14" customFormat="1" ht="12">
      <c r="A72" s="14" t="s">
        <v>2122</v>
      </c>
      <c r="B72" s="20" t="s">
        <v>2123</v>
      </c>
      <c r="C72" s="21" t="s">
        <v>2124</v>
      </c>
      <c r="D72" s="17">
        <v>8.9</v>
      </c>
      <c r="E72" s="18">
        <f t="shared" si="0"/>
        <v>10.68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IJ72" s="19"/>
      <c r="IK72" s="19"/>
      <c r="IL72" s="19"/>
      <c r="IM72" s="19"/>
      <c r="IN72" s="19"/>
      <c r="IO72" s="19"/>
    </row>
    <row r="73" spans="1:249" s="14" customFormat="1" ht="12">
      <c r="A73" s="14" t="s">
        <v>2125</v>
      </c>
      <c r="B73" s="20" t="s">
        <v>2126</v>
      </c>
      <c r="C73" s="21" t="s">
        <v>2127</v>
      </c>
      <c r="D73" s="17">
        <v>11</v>
      </c>
      <c r="E73" s="18">
        <f t="shared" si="0"/>
        <v>13.2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IJ73" s="19"/>
      <c r="IK73" s="19"/>
      <c r="IL73" s="19"/>
      <c r="IM73" s="19"/>
      <c r="IN73" s="19"/>
      <c r="IO73" s="19"/>
    </row>
    <row r="74" spans="1:249" s="14" customFormat="1" ht="12">
      <c r="A74" s="14" t="s">
        <v>2128</v>
      </c>
      <c r="B74" s="20" t="s">
        <v>2129</v>
      </c>
      <c r="C74" s="21" t="s">
        <v>2130</v>
      </c>
      <c r="D74" s="17">
        <v>13.2</v>
      </c>
      <c r="E74" s="18">
        <f t="shared" si="0"/>
        <v>15.839999999999998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IJ74" s="19"/>
      <c r="IK74" s="19"/>
      <c r="IL74" s="19"/>
      <c r="IM74" s="19"/>
      <c r="IN74" s="19"/>
      <c r="IO74" s="19"/>
    </row>
    <row r="75" spans="1:249" s="14" customFormat="1" ht="12">
      <c r="A75" s="14" t="s">
        <v>2131</v>
      </c>
      <c r="B75" s="20" t="s">
        <v>2132</v>
      </c>
      <c r="C75" s="21" t="s">
        <v>2133</v>
      </c>
      <c r="D75" s="17">
        <v>15.2</v>
      </c>
      <c r="E75" s="18">
        <f t="shared" si="0"/>
        <v>18.24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IJ75" s="19"/>
      <c r="IK75" s="19"/>
      <c r="IL75" s="19"/>
      <c r="IM75" s="19"/>
      <c r="IN75" s="19"/>
      <c r="IO75" s="19"/>
    </row>
    <row r="76" spans="1:249" s="14" customFormat="1" ht="12">
      <c r="A76" s="14" t="s">
        <v>2134</v>
      </c>
      <c r="B76" s="20" t="s">
        <v>2135</v>
      </c>
      <c r="C76" s="21" t="s">
        <v>2136</v>
      </c>
      <c r="D76" s="17">
        <v>17.3</v>
      </c>
      <c r="E76" s="18">
        <f t="shared" si="0"/>
        <v>20.76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IJ76" s="19"/>
      <c r="IK76" s="19"/>
      <c r="IL76" s="19"/>
      <c r="IM76" s="19"/>
      <c r="IN76" s="19"/>
      <c r="IO76" s="19"/>
    </row>
    <row r="77" spans="1:249" s="14" customFormat="1" ht="12">
      <c r="A77" s="14" t="s">
        <v>2137</v>
      </c>
      <c r="B77" s="20" t="s">
        <v>2138</v>
      </c>
      <c r="C77" s="21" t="s">
        <v>2139</v>
      </c>
      <c r="D77" s="17">
        <v>19.4</v>
      </c>
      <c r="E77" s="18">
        <f t="shared" si="0"/>
        <v>23.279999999999998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IJ77" s="19"/>
      <c r="IK77" s="19"/>
      <c r="IL77" s="19"/>
      <c r="IM77" s="19"/>
      <c r="IN77" s="19"/>
      <c r="IO77" s="19"/>
    </row>
    <row r="78" spans="1:249" s="14" customFormat="1" ht="12">
      <c r="A78" s="14" t="s">
        <v>2140</v>
      </c>
      <c r="B78" s="20" t="s">
        <v>2141</v>
      </c>
      <c r="C78" s="21" t="s">
        <v>2142</v>
      </c>
      <c r="D78" s="17">
        <v>58.2</v>
      </c>
      <c r="E78" s="18">
        <f t="shared" si="0"/>
        <v>69.84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IJ78" s="19"/>
      <c r="IK78" s="19"/>
      <c r="IL78" s="19"/>
      <c r="IM78" s="19"/>
      <c r="IN78" s="19"/>
      <c r="IO78" s="19"/>
    </row>
    <row r="79" spans="1:249" s="14" customFormat="1" ht="12">
      <c r="A79" s="14" t="s">
        <v>2143</v>
      </c>
      <c r="B79" s="20" t="s">
        <v>2144</v>
      </c>
      <c r="C79" s="21" t="s">
        <v>2145</v>
      </c>
      <c r="D79" s="17">
        <v>31.6</v>
      </c>
      <c r="E79" s="18">
        <f t="shared" si="0"/>
        <v>37.92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IJ79" s="19"/>
      <c r="IK79" s="19"/>
      <c r="IL79" s="19"/>
      <c r="IM79" s="19"/>
      <c r="IN79" s="19"/>
      <c r="IO79" s="19"/>
    </row>
    <row r="80" spans="1:249" s="14" customFormat="1" ht="12">
      <c r="A80" s="14" t="s">
        <v>2146</v>
      </c>
      <c r="B80" s="20" t="s">
        <v>2147</v>
      </c>
      <c r="C80" s="21" t="s">
        <v>2148</v>
      </c>
      <c r="D80" s="17">
        <v>89.1</v>
      </c>
      <c r="E80" s="18">
        <f t="shared" si="0"/>
        <v>106.91999999999999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IJ80" s="19"/>
      <c r="IK80" s="19"/>
      <c r="IL80" s="19"/>
      <c r="IM80" s="19"/>
      <c r="IN80" s="19"/>
      <c r="IO80" s="19"/>
    </row>
    <row r="81" spans="1:249" s="14" customFormat="1" ht="12">
      <c r="A81" s="14" t="s">
        <v>2149</v>
      </c>
      <c r="B81" s="20" t="s">
        <v>2150</v>
      </c>
      <c r="C81" s="21" t="s">
        <v>2151</v>
      </c>
      <c r="D81" s="17">
        <v>89.1</v>
      </c>
      <c r="E81" s="18">
        <f t="shared" si="0"/>
        <v>106.91999999999999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IJ81" s="19"/>
      <c r="IK81" s="19"/>
      <c r="IL81" s="19"/>
      <c r="IM81" s="19"/>
      <c r="IN81" s="19"/>
      <c r="IO81" s="19"/>
    </row>
    <row r="82" spans="1:249" s="14" customFormat="1" ht="12">
      <c r="A82" s="14" t="s">
        <v>2152</v>
      </c>
      <c r="B82" s="20" t="s">
        <v>2153</v>
      </c>
      <c r="C82" s="21" t="s">
        <v>2154</v>
      </c>
      <c r="D82" s="17">
        <v>89.1</v>
      </c>
      <c r="E82" s="18">
        <f t="shared" si="0"/>
        <v>106.91999999999999</v>
      </c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IJ82" s="19"/>
      <c r="IK82" s="19"/>
      <c r="IL82" s="19"/>
      <c r="IM82" s="19"/>
      <c r="IN82" s="19"/>
      <c r="IO82" s="19"/>
    </row>
    <row r="83" spans="1:249" s="14" customFormat="1" ht="12">
      <c r="A83" s="14" t="s">
        <v>2155</v>
      </c>
      <c r="B83" s="20" t="s">
        <v>2156</v>
      </c>
      <c r="C83" s="21" t="s">
        <v>2157</v>
      </c>
      <c r="D83" s="17">
        <v>89.1</v>
      </c>
      <c r="E83" s="18">
        <f t="shared" si="0"/>
        <v>106.91999999999999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IJ83" s="19"/>
      <c r="IK83" s="19"/>
      <c r="IL83" s="19"/>
      <c r="IM83" s="19"/>
      <c r="IN83" s="19"/>
      <c r="IO83" s="19"/>
    </row>
    <row r="84" spans="1:249" s="14" customFormat="1" ht="12">
      <c r="A84" s="14" t="s">
        <v>2158</v>
      </c>
      <c r="B84" s="20" t="s">
        <v>2159</v>
      </c>
      <c r="C84" s="21" t="s">
        <v>2160</v>
      </c>
      <c r="D84" s="17">
        <v>89.1</v>
      </c>
      <c r="E84" s="18">
        <f t="shared" si="0"/>
        <v>106.91999999999999</v>
      </c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IJ84" s="19"/>
      <c r="IK84" s="19"/>
      <c r="IL84" s="19"/>
      <c r="IM84" s="19"/>
      <c r="IN84" s="19"/>
      <c r="IO84" s="19"/>
    </row>
    <row r="85" spans="1:249" s="14" customFormat="1" ht="12">
      <c r="A85" s="14" t="s">
        <v>2161</v>
      </c>
      <c r="B85" s="20" t="s">
        <v>2162</v>
      </c>
      <c r="C85" s="21" t="s">
        <v>2163</v>
      </c>
      <c r="D85" s="17">
        <v>89.1</v>
      </c>
      <c r="E85" s="18">
        <f t="shared" si="0"/>
        <v>106.91999999999999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IJ85" s="19"/>
      <c r="IK85" s="19"/>
      <c r="IL85" s="19"/>
      <c r="IM85" s="19"/>
      <c r="IN85" s="19"/>
      <c r="IO85" s="19"/>
    </row>
    <row r="86" spans="1:249" s="14" customFormat="1" ht="12">
      <c r="A86" s="14" t="s">
        <v>2164</v>
      </c>
      <c r="B86" s="20" t="s">
        <v>2165</v>
      </c>
      <c r="C86" s="21" t="s">
        <v>2166</v>
      </c>
      <c r="D86" s="17">
        <v>32.9</v>
      </c>
      <c r="E86" s="18">
        <f t="shared" si="0"/>
        <v>39.48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IJ86" s="19"/>
      <c r="IK86" s="19"/>
      <c r="IL86" s="19"/>
      <c r="IM86" s="19"/>
      <c r="IN86" s="19"/>
      <c r="IO86" s="19"/>
    </row>
    <row r="87" spans="1:249" s="14" customFormat="1" ht="12">
      <c r="A87" s="14" t="s">
        <v>2167</v>
      </c>
      <c r="B87" s="20" t="s">
        <v>2168</v>
      </c>
      <c r="C87" s="21" t="s">
        <v>2169</v>
      </c>
      <c r="D87" s="17">
        <v>24.7</v>
      </c>
      <c r="E87" s="18">
        <f t="shared" si="0"/>
        <v>29.639999999999997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IJ87" s="19"/>
      <c r="IK87" s="19"/>
      <c r="IL87" s="19"/>
      <c r="IM87" s="19"/>
      <c r="IN87" s="19"/>
      <c r="IO87" s="19"/>
    </row>
    <row r="88" spans="1:249" s="14" customFormat="1" ht="12">
      <c r="A88" s="14" t="s">
        <v>2170</v>
      </c>
      <c r="B88" s="72" t="s">
        <v>2171</v>
      </c>
      <c r="C88" s="73" t="s">
        <v>2172</v>
      </c>
      <c r="D88" s="17">
        <v>74.9</v>
      </c>
      <c r="E88" s="18">
        <f t="shared" si="0"/>
        <v>89.88000000000001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IJ88" s="19"/>
      <c r="IK88" s="19"/>
      <c r="IL88" s="19"/>
      <c r="IM88" s="19"/>
      <c r="IN88" s="19"/>
      <c r="IO88" s="19"/>
    </row>
    <row r="89" spans="1:249" s="14" customFormat="1" ht="12">
      <c r="A89" s="14" t="s">
        <v>2173</v>
      </c>
      <c r="B89" s="21" t="s">
        <v>2174</v>
      </c>
      <c r="C89" s="21" t="s">
        <v>2175</v>
      </c>
      <c r="D89" s="17">
        <v>92.9</v>
      </c>
      <c r="E89" s="18">
        <f t="shared" si="0"/>
        <v>111.48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IJ89" s="19"/>
      <c r="IK89" s="19"/>
      <c r="IL89" s="19"/>
      <c r="IM89" s="19"/>
      <c r="IN89" s="19"/>
      <c r="IO89" s="19"/>
    </row>
    <row r="90" spans="2:249" s="27" customFormat="1" ht="12">
      <c r="B90" s="77" t="s">
        <v>315</v>
      </c>
      <c r="C90" s="77"/>
      <c r="D90" s="77"/>
      <c r="E90" s="77"/>
      <c r="IJ90" s="74"/>
      <c r="IK90" s="74"/>
      <c r="IL90" s="74"/>
      <c r="IM90" s="74"/>
      <c r="IN90" s="74"/>
      <c r="IO90" s="74"/>
    </row>
  </sheetData>
  <sheetProtection selectLockedCells="1" selectUnlockedCells="1"/>
  <mergeCells count="2">
    <mergeCell ref="B3:E3"/>
    <mergeCell ref="B90:E90"/>
  </mergeCells>
  <printOptions/>
  <pageMargins left="0.7083333333333334" right="0.7083333333333334" top="0.39375" bottom="0.39375" header="0.5118055555555555" footer="0.31527777777777777"/>
  <pageSetup horizontalDpi="300" verticalDpi="300" orientation="portrait" paperSize="9" r:id="rId1"/>
  <headerFooter alignWithMargins="0">
    <oddFooter>&amp;R&amp;8&amp;P  -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M66"/>
  <sheetViews>
    <sheetView tabSelected="1" zoomScalePageLayoutView="0" workbookViewId="0" topLeftCell="B1">
      <selection activeCell="D14" sqref="D14"/>
    </sheetView>
  </sheetViews>
  <sheetFormatPr defaultColWidth="9.140625" defaultRowHeight="15"/>
  <cols>
    <col min="1" max="1" width="9.57421875" style="0" hidden="1" customWidth="1"/>
    <col min="2" max="2" width="15.7109375" style="1" customWidth="1"/>
    <col min="3" max="3" width="52.28125" style="1" customWidth="1"/>
    <col min="4" max="5" width="9.421875" style="1" customWidth="1"/>
    <col min="6" max="6" width="12.28125" style="1" customWidth="1"/>
    <col min="7" max="7" width="7.00390625" style="1" customWidth="1"/>
    <col min="8" max="8" width="10.7109375" style="1" customWidth="1"/>
    <col min="9" max="9" width="12.28125" style="1" customWidth="1"/>
    <col min="10" max="10" width="7.00390625" style="1" customWidth="1"/>
    <col min="11" max="11" width="10.7109375" style="1" customWidth="1"/>
    <col min="12" max="12" width="12.28125" style="1" customWidth="1"/>
    <col min="13" max="13" width="7.00390625" style="1" customWidth="1"/>
    <col min="14" max="14" width="10.7109375" style="1" customWidth="1"/>
    <col min="15" max="15" width="14.00390625" style="1" customWidth="1"/>
    <col min="16" max="16" width="7.00390625" style="1" customWidth="1"/>
    <col min="17" max="17" width="10.57421875" style="1" customWidth="1"/>
    <col min="18" max="18" width="14.00390625" style="1" customWidth="1"/>
    <col min="19" max="19" width="7.00390625" style="1" customWidth="1"/>
    <col min="20" max="241" width="9.140625" style="1" customWidth="1"/>
  </cols>
  <sheetData>
    <row r="1" spans="3:5" ht="15">
      <c r="C1" s="2" t="s">
        <v>316</v>
      </c>
      <c r="E1" s="3" t="s">
        <v>1</v>
      </c>
    </row>
    <row r="2" spans="3:247" s="4" customFormat="1" ht="6.75">
      <c r="C2" s="5"/>
      <c r="D2" s="5"/>
      <c r="E2" s="5"/>
      <c r="IH2" s="6"/>
      <c r="II2" s="6"/>
      <c r="IJ2" s="6"/>
      <c r="IK2" s="6"/>
      <c r="IL2" s="6"/>
      <c r="IM2" s="6"/>
    </row>
    <row r="3" spans="2:247" s="7" customFormat="1" ht="11.25">
      <c r="B3" s="75" t="s">
        <v>2</v>
      </c>
      <c r="C3" s="75"/>
      <c r="D3" s="75"/>
      <c r="E3" s="75"/>
      <c r="IH3" s="8"/>
      <c r="II3" s="8"/>
      <c r="IJ3" s="8"/>
      <c r="IK3" s="8"/>
      <c r="IL3" s="8"/>
      <c r="IM3" s="8"/>
    </row>
    <row r="4" spans="2:5" s="9" customFormat="1" ht="12">
      <c r="B4" s="10" t="s">
        <v>3</v>
      </c>
      <c r="C4" s="11" t="s">
        <v>4</v>
      </c>
      <c r="D4" s="12" t="s">
        <v>5</v>
      </c>
      <c r="E4" s="13" t="s">
        <v>6</v>
      </c>
    </row>
    <row r="5" spans="1:247" s="14" customFormat="1" ht="12">
      <c r="A5" s="14" t="s">
        <v>317</v>
      </c>
      <c r="B5" s="15" t="s">
        <v>318</v>
      </c>
      <c r="C5" s="16" t="s">
        <v>9</v>
      </c>
      <c r="D5" s="17">
        <v>91.7</v>
      </c>
      <c r="E5" s="18">
        <f aca="true" t="shared" si="0" ref="E5:E65">D5*1.2</f>
        <v>110.04</v>
      </c>
      <c r="IH5" s="19"/>
      <c r="II5" s="19"/>
      <c r="IJ5" s="19"/>
      <c r="IK5" s="19"/>
      <c r="IL5" s="19"/>
      <c r="IM5" s="19"/>
    </row>
    <row r="6" spans="1:247" s="14" customFormat="1" ht="12">
      <c r="A6" s="14" t="s">
        <v>319</v>
      </c>
      <c r="B6" s="20" t="s">
        <v>320</v>
      </c>
      <c r="C6" s="21" t="s">
        <v>12</v>
      </c>
      <c r="D6" s="17">
        <v>107.5</v>
      </c>
      <c r="E6" s="18">
        <f t="shared" si="0"/>
        <v>129</v>
      </c>
      <c r="IH6" s="19"/>
      <c r="II6" s="19"/>
      <c r="IJ6" s="19"/>
      <c r="IK6" s="19"/>
      <c r="IL6" s="19"/>
      <c r="IM6" s="19"/>
    </row>
    <row r="7" spans="1:247" s="14" customFormat="1" ht="12">
      <c r="A7" s="14" t="s">
        <v>321</v>
      </c>
      <c r="B7" s="20" t="s">
        <v>322</v>
      </c>
      <c r="C7" s="21" t="s">
        <v>15</v>
      </c>
      <c r="D7" s="17">
        <v>118.5</v>
      </c>
      <c r="E7" s="18">
        <f t="shared" si="0"/>
        <v>142.2</v>
      </c>
      <c r="IH7" s="19"/>
      <c r="II7" s="19"/>
      <c r="IJ7" s="19"/>
      <c r="IK7" s="19"/>
      <c r="IL7" s="19"/>
      <c r="IM7" s="19"/>
    </row>
    <row r="8" spans="1:247" s="14" customFormat="1" ht="12">
      <c r="A8" s="14" t="s">
        <v>323</v>
      </c>
      <c r="B8" s="20" t="s">
        <v>324</v>
      </c>
      <c r="C8" s="21" t="s">
        <v>18</v>
      </c>
      <c r="D8" s="17">
        <v>125.9</v>
      </c>
      <c r="E8" s="18">
        <f t="shared" si="0"/>
        <v>151.08</v>
      </c>
      <c r="IH8" s="19"/>
      <c r="II8" s="19"/>
      <c r="IJ8" s="19"/>
      <c r="IK8" s="19"/>
      <c r="IL8" s="19"/>
      <c r="IM8" s="19"/>
    </row>
    <row r="9" spans="1:247" s="14" customFormat="1" ht="12">
      <c r="A9" s="14" t="s">
        <v>325</v>
      </c>
      <c r="B9" s="20" t="s">
        <v>326</v>
      </c>
      <c r="C9" s="21" t="s">
        <v>21</v>
      </c>
      <c r="D9" s="17">
        <v>135.6</v>
      </c>
      <c r="E9" s="18">
        <f t="shared" si="0"/>
        <v>162.72</v>
      </c>
      <c r="IH9" s="19"/>
      <c r="II9" s="19"/>
      <c r="IJ9" s="19"/>
      <c r="IK9" s="19"/>
      <c r="IL9" s="19"/>
      <c r="IM9" s="19"/>
    </row>
    <row r="10" spans="1:247" s="14" customFormat="1" ht="12">
      <c r="A10" s="14" t="s">
        <v>327</v>
      </c>
      <c r="B10" s="20" t="s">
        <v>328</v>
      </c>
      <c r="C10" s="21" t="s">
        <v>329</v>
      </c>
      <c r="D10" s="17">
        <v>87.9</v>
      </c>
      <c r="E10" s="18">
        <f t="shared" si="0"/>
        <v>105.48</v>
      </c>
      <c r="IH10" s="19"/>
      <c r="II10" s="19"/>
      <c r="IJ10" s="19"/>
      <c r="IK10" s="19"/>
      <c r="IL10" s="19"/>
      <c r="IM10" s="19"/>
    </row>
    <row r="11" spans="1:247" s="14" customFormat="1" ht="12">
      <c r="A11" s="14" t="s">
        <v>330</v>
      </c>
      <c r="B11" s="20" t="s">
        <v>331</v>
      </c>
      <c r="C11" s="21" t="s">
        <v>27</v>
      </c>
      <c r="D11" s="17">
        <v>99.8</v>
      </c>
      <c r="E11" s="18">
        <f t="shared" si="0"/>
        <v>119.75999999999999</v>
      </c>
      <c r="IH11" s="19"/>
      <c r="II11" s="19"/>
      <c r="IJ11" s="19"/>
      <c r="IK11" s="19"/>
      <c r="IL11" s="19"/>
      <c r="IM11" s="19"/>
    </row>
    <row r="12" spans="1:247" s="14" customFormat="1" ht="12">
      <c r="A12" s="14" t="s">
        <v>332</v>
      </c>
      <c r="B12" s="20" t="s">
        <v>333</v>
      </c>
      <c r="C12" s="21" t="s">
        <v>30</v>
      </c>
      <c r="D12" s="17">
        <v>114.5</v>
      </c>
      <c r="E12" s="18">
        <f t="shared" si="0"/>
        <v>137.4</v>
      </c>
      <c r="IH12" s="19"/>
      <c r="II12" s="19"/>
      <c r="IJ12" s="19"/>
      <c r="IK12" s="19"/>
      <c r="IL12" s="19"/>
      <c r="IM12" s="19"/>
    </row>
    <row r="13" spans="1:247" s="14" customFormat="1" ht="12">
      <c r="A13" s="14" t="s">
        <v>334</v>
      </c>
      <c r="B13" s="20" t="s">
        <v>335</v>
      </c>
      <c r="C13" s="21" t="s">
        <v>33</v>
      </c>
      <c r="D13" s="17">
        <v>120.4</v>
      </c>
      <c r="E13" s="18">
        <f t="shared" si="0"/>
        <v>144.48</v>
      </c>
      <c r="IH13" s="19"/>
      <c r="II13" s="19"/>
      <c r="IJ13" s="19"/>
      <c r="IK13" s="19"/>
      <c r="IL13" s="19"/>
      <c r="IM13" s="19"/>
    </row>
    <row r="14" spans="1:247" s="14" customFormat="1" ht="12">
      <c r="A14" s="14" t="s">
        <v>336</v>
      </c>
      <c r="B14" s="20" t="s">
        <v>337</v>
      </c>
      <c r="C14" s="21" t="s">
        <v>39</v>
      </c>
      <c r="D14" s="17">
        <v>171.8</v>
      </c>
      <c r="E14" s="18">
        <f t="shared" si="0"/>
        <v>206.16</v>
      </c>
      <c r="IH14" s="19"/>
      <c r="II14" s="19"/>
      <c r="IJ14" s="19"/>
      <c r="IK14" s="19"/>
      <c r="IL14" s="19"/>
      <c r="IM14" s="19"/>
    </row>
    <row r="15" spans="1:247" s="14" customFormat="1" ht="12">
      <c r="A15" s="14" t="s">
        <v>338</v>
      </c>
      <c r="B15" s="20" t="s">
        <v>339</v>
      </c>
      <c r="C15" s="21" t="s">
        <v>42</v>
      </c>
      <c r="D15" s="17">
        <v>171.8</v>
      </c>
      <c r="E15" s="18">
        <f t="shared" si="0"/>
        <v>206.16</v>
      </c>
      <c r="IH15" s="19"/>
      <c r="II15" s="19"/>
      <c r="IJ15" s="19"/>
      <c r="IK15" s="19"/>
      <c r="IL15" s="19"/>
      <c r="IM15" s="19"/>
    </row>
    <row r="16" spans="1:247" s="14" customFormat="1" ht="12">
      <c r="A16" s="14" t="s">
        <v>340</v>
      </c>
      <c r="B16" s="20" t="s">
        <v>341</v>
      </c>
      <c r="C16" s="21" t="s">
        <v>45</v>
      </c>
      <c r="D16" s="17">
        <v>180.8</v>
      </c>
      <c r="E16" s="18">
        <f t="shared" si="0"/>
        <v>216.96</v>
      </c>
      <c r="IH16" s="19"/>
      <c r="II16" s="19"/>
      <c r="IJ16" s="19"/>
      <c r="IK16" s="19"/>
      <c r="IL16" s="19"/>
      <c r="IM16" s="19"/>
    </row>
    <row r="17" spans="1:247" s="14" customFormat="1" ht="12">
      <c r="A17" s="14" t="s">
        <v>342</v>
      </c>
      <c r="B17" s="20" t="s">
        <v>343</v>
      </c>
      <c r="C17" s="21" t="s">
        <v>48</v>
      </c>
      <c r="D17" s="17">
        <v>180.8</v>
      </c>
      <c r="E17" s="18">
        <f t="shared" si="0"/>
        <v>216.96</v>
      </c>
      <c r="IH17" s="19"/>
      <c r="II17" s="19"/>
      <c r="IJ17" s="19"/>
      <c r="IK17" s="19"/>
      <c r="IL17" s="19"/>
      <c r="IM17" s="19"/>
    </row>
    <row r="18" spans="1:247" s="14" customFormat="1" ht="12">
      <c r="A18" s="14" t="s">
        <v>344</v>
      </c>
      <c r="B18" s="20" t="s">
        <v>345</v>
      </c>
      <c r="C18" s="21" t="s">
        <v>51</v>
      </c>
      <c r="D18" s="17">
        <v>180.8</v>
      </c>
      <c r="E18" s="18">
        <f t="shared" si="0"/>
        <v>216.96</v>
      </c>
      <c r="IH18" s="19"/>
      <c r="II18" s="19"/>
      <c r="IJ18" s="19"/>
      <c r="IK18" s="19"/>
      <c r="IL18" s="19"/>
      <c r="IM18" s="19"/>
    </row>
    <row r="19" spans="1:247" s="14" customFormat="1" ht="12">
      <c r="A19" s="14" t="s">
        <v>346</v>
      </c>
      <c r="B19" s="20" t="s">
        <v>347</v>
      </c>
      <c r="C19" s="21" t="s">
        <v>54</v>
      </c>
      <c r="D19" s="17">
        <v>180.8</v>
      </c>
      <c r="E19" s="18">
        <f t="shared" si="0"/>
        <v>216.96</v>
      </c>
      <c r="IH19" s="19"/>
      <c r="II19" s="19"/>
      <c r="IJ19" s="19"/>
      <c r="IK19" s="19"/>
      <c r="IL19" s="19"/>
      <c r="IM19" s="19"/>
    </row>
    <row r="20" spans="1:247" s="14" customFormat="1" ht="12">
      <c r="A20" s="14" t="s">
        <v>348</v>
      </c>
      <c r="B20" s="20" t="s">
        <v>349</v>
      </c>
      <c r="C20" s="21" t="s">
        <v>57</v>
      </c>
      <c r="D20" s="17">
        <v>180.8</v>
      </c>
      <c r="E20" s="18">
        <f t="shared" si="0"/>
        <v>216.96</v>
      </c>
      <c r="IH20" s="19"/>
      <c r="II20" s="19"/>
      <c r="IJ20" s="19"/>
      <c r="IK20" s="19"/>
      <c r="IL20" s="19"/>
      <c r="IM20" s="19"/>
    </row>
    <row r="21" spans="1:247" s="14" customFormat="1" ht="12">
      <c r="A21" s="14" t="s">
        <v>350</v>
      </c>
      <c r="B21" s="20" t="s">
        <v>351</v>
      </c>
      <c r="C21" s="21" t="s">
        <v>60</v>
      </c>
      <c r="D21" s="17">
        <v>180.8</v>
      </c>
      <c r="E21" s="18">
        <f t="shared" si="0"/>
        <v>216.96</v>
      </c>
      <c r="IH21" s="19"/>
      <c r="II21" s="19"/>
      <c r="IJ21" s="19"/>
      <c r="IK21" s="19"/>
      <c r="IL21" s="19"/>
      <c r="IM21" s="19"/>
    </row>
    <row r="22" spans="1:247" s="14" customFormat="1" ht="12">
      <c r="A22" s="14" t="s">
        <v>352</v>
      </c>
      <c r="B22" s="20" t="s">
        <v>353</v>
      </c>
      <c r="C22" s="21" t="s">
        <v>63</v>
      </c>
      <c r="D22" s="17">
        <v>163</v>
      </c>
      <c r="E22" s="18">
        <f t="shared" si="0"/>
        <v>195.6</v>
      </c>
      <c r="IH22" s="19"/>
      <c r="II22" s="19"/>
      <c r="IJ22" s="19"/>
      <c r="IK22" s="19"/>
      <c r="IL22" s="19"/>
      <c r="IM22" s="19"/>
    </row>
    <row r="23" spans="1:247" s="14" customFormat="1" ht="12">
      <c r="A23" s="14" t="s">
        <v>354</v>
      </c>
      <c r="B23" s="20" t="s">
        <v>355</v>
      </c>
      <c r="C23" s="21" t="s">
        <v>66</v>
      </c>
      <c r="D23" s="17">
        <v>163</v>
      </c>
      <c r="E23" s="18">
        <f t="shared" si="0"/>
        <v>195.6</v>
      </c>
      <c r="IH23" s="19"/>
      <c r="II23" s="19"/>
      <c r="IJ23" s="19"/>
      <c r="IK23" s="19"/>
      <c r="IL23" s="19"/>
      <c r="IM23" s="19"/>
    </row>
    <row r="24" spans="1:247" s="14" customFormat="1" ht="12">
      <c r="A24" s="14" t="s">
        <v>356</v>
      </c>
      <c r="B24" s="20" t="s">
        <v>357</v>
      </c>
      <c r="C24" s="21" t="s">
        <v>69</v>
      </c>
      <c r="D24" s="17">
        <v>176.7</v>
      </c>
      <c r="E24" s="18">
        <f t="shared" si="0"/>
        <v>212.04</v>
      </c>
      <c r="IH24" s="19"/>
      <c r="II24" s="19"/>
      <c r="IJ24" s="19"/>
      <c r="IK24" s="19"/>
      <c r="IL24" s="19"/>
      <c r="IM24" s="19"/>
    </row>
    <row r="25" spans="1:247" s="14" customFormat="1" ht="12">
      <c r="A25" s="14" t="s">
        <v>358</v>
      </c>
      <c r="B25" s="20" t="s">
        <v>359</v>
      </c>
      <c r="C25" s="21" t="s">
        <v>72</v>
      </c>
      <c r="D25" s="17">
        <v>176.7</v>
      </c>
      <c r="E25" s="18">
        <f t="shared" si="0"/>
        <v>212.04</v>
      </c>
      <c r="IH25" s="19"/>
      <c r="II25" s="19"/>
      <c r="IJ25" s="19"/>
      <c r="IK25" s="19"/>
      <c r="IL25" s="19"/>
      <c r="IM25" s="19"/>
    </row>
    <row r="26" spans="1:247" s="14" customFormat="1" ht="12">
      <c r="A26" s="14" t="s">
        <v>360</v>
      </c>
      <c r="B26" s="20" t="s">
        <v>361</v>
      </c>
      <c r="C26" s="21" t="s">
        <v>69</v>
      </c>
      <c r="D26" s="17">
        <v>176.7</v>
      </c>
      <c r="E26" s="18">
        <f t="shared" si="0"/>
        <v>212.04</v>
      </c>
      <c r="IH26" s="19"/>
      <c r="II26" s="19"/>
      <c r="IJ26" s="19"/>
      <c r="IK26" s="19"/>
      <c r="IL26" s="19"/>
      <c r="IM26" s="19"/>
    </row>
    <row r="27" spans="1:247" s="14" customFormat="1" ht="12">
      <c r="A27" s="14" t="s">
        <v>362</v>
      </c>
      <c r="B27" s="20" t="s">
        <v>363</v>
      </c>
      <c r="C27" s="21" t="s">
        <v>72</v>
      </c>
      <c r="D27" s="17">
        <v>176.7</v>
      </c>
      <c r="E27" s="18">
        <f t="shared" si="0"/>
        <v>212.04</v>
      </c>
      <c r="IH27" s="19"/>
      <c r="II27" s="19"/>
      <c r="IJ27" s="19"/>
      <c r="IK27" s="19"/>
      <c r="IL27" s="19"/>
      <c r="IM27" s="19"/>
    </row>
    <row r="28" spans="1:247" s="14" customFormat="1" ht="12">
      <c r="A28" s="14" t="s">
        <v>364</v>
      </c>
      <c r="B28" s="20" t="s">
        <v>365</v>
      </c>
      <c r="C28" s="21" t="s">
        <v>366</v>
      </c>
      <c r="D28" s="17">
        <v>257.5</v>
      </c>
      <c r="E28" s="18">
        <f t="shared" si="0"/>
        <v>309</v>
      </c>
      <c r="N28" s="23"/>
      <c r="O28" s="23"/>
      <c r="IH28" s="19"/>
      <c r="II28" s="19"/>
      <c r="IJ28" s="19"/>
      <c r="IK28" s="19"/>
      <c r="IL28" s="19"/>
      <c r="IM28" s="19"/>
    </row>
    <row r="29" spans="1:247" s="14" customFormat="1" ht="12">
      <c r="A29" s="14" t="s">
        <v>367</v>
      </c>
      <c r="B29" s="20" t="s">
        <v>368</v>
      </c>
      <c r="C29" s="21" t="s">
        <v>369</v>
      </c>
      <c r="D29" s="17">
        <v>257.5</v>
      </c>
      <c r="E29" s="18">
        <f t="shared" si="0"/>
        <v>309</v>
      </c>
      <c r="N29" s="23"/>
      <c r="O29" s="23"/>
      <c r="IH29" s="19"/>
      <c r="II29" s="19"/>
      <c r="IJ29" s="19"/>
      <c r="IK29" s="19"/>
      <c r="IL29" s="19"/>
      <c r="IM29" s="19"/>
    </row>
    <row r="30" spans="1:247" s="14" customFormat="1" ht="12">
      <c r="A30" s="14" t="s">
        <v>370</v>
      </c>
      <c r="B30" s="20" t="s">
        <v>371</v>
      </c>
      <c r="C30" s="21" t="s">
        <v>372</v>
      </c>
      <c r="D30" s="17">
        <v>257.5</v>
      </c>
      <c r="E30" s="18">
        <f t="shared" si="0"/>
        <v>309</v>
      </c>
      <c r="N30" s="23"/>
      <c r="O30" s="23"/>
      <c r="IH30" s="19"/>
      <c r="II30" s="19"/>
      <c r="IJ30" s="19"/>
      <c r="IK30" s="19"/>
      <c r="IL30" s="19"/>
      <c r="IM30" s="19"/>
    </row>
    <row r="31" spans="1:247" s="14" customFormat="1" ht="12">
      <c r="A31" s="14" t="s">
        <v>373</v>
      </c>
      <c r="B31" s="20" t="s">
        <v>374</v>
      </c>
      <c r="C31" s="21" t="s">
        <v>375</v>
      </c>
      <c r="D31" s="17">
        <v>257.5</v>
      </c>
      <c r="E31" s="18">
        <f t="shared" si="0"/>
        <v>309</v>
      </c>
      <c r="N31" s="23"/>
      <c r="O31" s="23"/>
      <c r="IH31" s="19"/>
      <c r="II31" s="19"/>
      <c r="IJ31" s="19"/>
      <c r="IK31" s="19"/>
      <c r="IL31" s="19"/>
      <c r="IM31" s="19"/>
    </row>
    <row r="32" spans="1:247" s="14" customFormat="1" ht="12">
      <c r="A32" s="14" t="s">
        <v>376</v>
      </c>
      <c r="B32" s="20" t="s">
        <v>377</v>
      </c>
      <c r="C32" s="21" t="s">
        <v>378</v>
      </c>
      <c r="D32" s="17">
        <v>322.6</v>
      </c>
      <c r="E32" s="18">
        <f t="shared" si="0"/>
        <v>387.12</v>
      </c>
      <c r="Q32" s="23"/>
      <c r="R32" s="23"/>
      <c r="IH32" s="19"/>
      <c r="II32" s="19"/>
      <c r="IJ32" s="19"/>
      <c r="IK32" s="19"/>
      <c r="IL32" s="19"/>
      <c r="IM32" s="19"/>
    </row>
    <row r="33" spans="1:247" s="14" customFormat="1" ht="12">
      <c r="A33" s="14" t="s">
        <v>379</v>
      </c>
      <c r="B33" s="20" t="s">
        <v>380</v>
      </c>
      <c r="C33" s="21" t="s">
        <v>381</v>
      </c>
      <c r="D33" s="17">
        <v>322.6</v>
      </c>
      <c r="E33" s="18">
        <f t="shared" si="0"/>
        <v>387.12</v>
      </c>
      <c r="Q33" s="23"/>
      <c r="R33" s="23"/>
      <c r="IH33" s="19"/>
      <c r="II33" s="19"/>
      <c r="IJ33" s="19"/>
      <c r="IK33" s="19"/>
      <c r="IL33" s="19"/>
      <c r="IM33" s="19"/>
    </row>
    <row r="34" spans="1:247" s="14" customFormat="1" ht="12">
      <c r="A34" s="14" t="s">
        <v>382</v>
      </c>
      <c r="B34" s="20" t="s">
        <v>383</v>
      </c>
      <c r="C34" s="21" t="s">
        <v>384</v>
      </c>
      <c r="D34" s="17">
        <v>322.6</v>
      </c>
      <c r="E34" s="18">
        <f t="shared" si="0"/>
        <v>387.12</v>
      </c>
      <c r="Q34" s="23"/>
      <c r="R34" s="23"/>
      <c r="IH34" s="19"/>
      <c r="II34" s="19"/>
      <c r="IJ34" s="19"/>
      <c r="IK34" s="19"/>
      <c r="IL34" s="19"/>
      <c r="IM34" s="19"/>
    </row>
    <row r="35" spans="1:247" s="14" customFormat="1" ht="12">
      <c r="A35" s="14" t="s">
        <v>385</v>
      </c>
      <c r="B35" s="20" t="s">
        <v>386</v>
      </c>
      <c r="C35" s="21" t="s">
        <v>387</v>
      </c>
      <c r="D35" s="17">
        <v>322.6</v>
      </c>
      <c r="E35" s="18">
        <f t="shared" si="0"/>
        <v>387.12</v>
      </c>
      <c r="Q35" s="23"/>
      <c r="R35" s="23"/>
      <c r="IH35" s="19"/>
      <c r="II35" s="19"/>
      <c r="IJ35" s="19"/>
      <c r="IK35" s="19"/>
      <c r="IL35" s="19"/>
      <c r="IM35" s="19"/>
    </row>
    <row r="36" spans="1:247" s="14" customFormat="1" ht="12">
      <c r="A36" s="14" t="s">
        <v>388</v>
      </c>
      <c r="B36" s="20" t="s">
        <v>389</v>
      </c>
      <c r="C36" s="21" t="s">
        <v>390</v>
      </c>
      <c r="D36" s="17">
        <v>280.8</v>
      </c>
      <c r="E36" s="18">
        <f t="shared" si="0"/>
        <v>336.96</v>
      </c>
      <c r="N36" s="23"/>
      <c r="O36" s="23"/>
      <c r="IH36" s="19"/>
      <c r="II36" s="19"/>
      <c r="IJ36" s="19"/>
      <c r="IK36" s="19"/>
      <c r="IL36" s="19"/>
      <c r="IM36" s="19"/>
    </row>
    <row r="37" spans="1:247" s="14" customFormat="1" ht="12">
      <c r="A37" s="14" t="s">
        <v>391</v>
      </c>
      <c r="B37" s="20" t="s">
        <v>392</v>
      </c>
      <c r="C37" s="21" t="s">
        <v>393</v>
      </c>
      <c r="D37" s="17">
        <v>280.8</v>
      </c>
      <c r="E37" s="18">
        <f t="shared" si="0"/>
        <v>336.96</v>
      </c>
      <c r="N37" s="23"/>
      <c r="O37" s="23"/>
      <c r="IH37" s="19"/>
      <c r="II37" s="19"/>
      <c r="IJ37" s="19"/>
      <c r="IK37" s="19"/>
      <c r="IL37" s="19"/>
      <c r="IM37" s="19"/>
    </row>
    <row r="38" spans="1:247" s="14" customFormat="1" ht="12">
      <c r="A38" s="14" t="s">
        <v>394</v>
      </c>
      <c r="B38" s="20" t="s">
        <v>395</v>
      </c>
      <c r="C38" s="21" t="s">
        <v>233</v>
      </c>
      <c r="D38" s="17">
        <v>131.1</v>
      </c>
      <c r="E38" s="18">
        <f t="shared" si="0"/>
        <v>157.32</v>
      </c>
      <c r="IH38" s="19"/>
      <c r="II38" s="19"/>
      <c r="IJ38" s="19"/>
      <c r="IK38" s="19"/>
      <c r="IL38" s="19"/>
      <c r="IM38" s="19"/>
    </row>
    <row r="39" spans="1:247" s="14" customFormat="1" ht="12">
      <c r="A39" s="14" t="s">
        <v>396</v>
      </c>
      <c r="B39" s="20" t="s">
        <v>397</v>
      </c>
      <c r="C39" s="21" t="s">
        <v>236</v>
      </c>
      <c r="D39" s="17">
        <v>141</v>
      </c>
      <c r="E39" s="18">
        <f t="shared" si="0"/>
        <v>169.2</v>
      </c>
      <c r="F39" s="23"/>
      <c r="IH39" s="19"/>
      <c r="II39" s="19"/>
      <c r="IJ39" s="19"/>
      <c r="IK39" s="19"/>
      <c r="IL39" s="19"/>
      <c r="IM39" s="19"/>
    </row>
    <row r="40" spans="1:247" s="14" customFormat="1" ht="12">
      <c r="A40" s="14" t="s">
        <v>398</v>
      </c>
      <c r="B40" s="20" t="s">
        <v>399</v>
      </c>
      <c r="C40" s="21" t="s">
        <v>239</v>
      </c>
      <c r="D40" s="17">
        <v>156.1</v>
      </c>
      <c r="E40" s="18">
        <f t="shared" si="0"/>
        <v>187.32</v>
      </c>
      <c r="IH40" s="19"/>
      <c r="II40" s="19"/>
      <c r="IJ40" s="19"/>
      <c r="IK40" s="19"/>
      <c r="IL40" s="19"/>
      <c r="IM40" s="19"/>
    </row>
    <row r="41" spans="1:247" s="14" customFormat="1" ht="12">
      <c r="A41" s="14" t="s">
        <v>400</v>
      </c>
      <c r="B41" s="20" t="s">
        <v>401</v>
      </c>
      <c r="C41" s="21" t="s">
        <v>242</v>
      </c>
      <c r="D41" s="17">
        <v>166.6</v>
      </c>
      <c r="E41" s="18">
        <f t="shared" si="0"/>
        <v>199.92</v>
      </c>
      <c r="F41" s="23"/>
      <c r="H41" s="23"/>
      <c r="I41" s="23"/>
      <c r="IH41" s="19"/>
      <c r="II41" s="19"/>
      <c r="IJ41" s="19"/>
      <c r="IK41" s="19"/>
      <c r="IL41" s="19"/>
      <c r="IM41" s="19"/>
    </row>
    <row r="42" spans="1:247" s="14" customFormat="1" ht="12">
      <c r="A42" s="14" t="s">
        <v>402</v>
      </c>
      <c r="B42" s="20" t="s">
        <v>403</v>
      </c>
      <c r="C42" s="21" t="s">
        <v>245</v>
      </c>
      <c r="D42" s="17">
        <v>42.9</v>
      </c>
      <c r="E42" s="18">
        <f t="shared" si="0"/>
        <v>51.48</v>
      </c>
      <c r="F42" s="23"/>
      <c r="IH42" s="19"/>
      <c r="II42" s="19"/>
      <c r="IJ42" s="19"/>
      <c r="IK42" s="19"/>
      <c r="IL42" s="19"/>
      <c r="IM42" s="19"/>
    </row>
    <row r="43" spans="1:247" s="14" customFormat="1" ht="12">
      <c r="A43" s="14" t="s">
        <v>404</v>
      </c>
      <c r="B43" s="20" t="s">
        <v>405</v>
      </c>
      <c r="C43" s="21" t="s">
        <v>248</v>
      </c>
      <c r="D43" s="17">
        <v>42.9</v>
      </c>
      <c r="E43" s="18">
        <f t="shared" si="0"/>
        <v>51.48</v>
      </c>
      <c r="F43" s="23"/>
      <c r="IH43" s="19"/>
      <c r="II43" s="19"/>
      <c r="IJ43" s="19"/>
      <c r="IK43" s="19"/>
      <c r="IL43" s="19"/>
      <c r="IM43" s="19"/>
    </row>
    <row r="44" spans="1:247" s="14" customFormat="1" ht="12">
      <c r="A44" s="14" t="s">
        <v>406</v>
      </c>
      <c r="B44" s="20" t="s">
        <v>407</v>
      </c>
      <c r="C44" s="21" t="s">
        <v>251</v>
      </c>
      <c r="D44" s="17">
        <v>92.1</v>
      </c>
      <c r="E44" s="18">
        <f t="shared" si="0"/>
        <v>110.52</v>
      </c>
      <c r="IH44" s="19"/>
      <c r="II44" s="19"/>
      <c r="IJ44" s="19"/>
      <c r="IK44" s="19"/>
      <c r="IL44" s="19"/>
      <c r="IM44" s="19"/>
    </row>
    <row r="45" spans="1:247" s="14" customFormat="1" ht="12">
      <c r="A45" s="14" t="s">
        <v>408</v>
      </c>
      <c r="B45" s="20" t="s">
        <v>409</v>
      </c>
      <c r="C45" s="21" t="s">
        <v>254</v>
      </c>
      <c r="D45" s="17">
        <v>92.1</v>
      </c>
      <c r="E45" s="18">
        <f t="shared" si="0"/>
        <v>110.52</v>
      </c>
      <c r="IH45" s="19"/>
      <c r="II45" s="19"/>
      <c r="IJ45" s="19"/>
      <c r="IK45" s="19"/>
      <c r="IL45" s="19"/>
      <c r="IM45" s="19"/>
    </row>
    <row r="46" spans="1:247" s="14" customFormat="1" ht="12">
      <c r="A46" s="14" t="s">
        <v>410</v>
      </c>
      <c r="B46" s="20" t="s">
        <v>411</v>
      </c>
      <c r="C46" s="21" t="s">
        <v>257</v>
      </c>
      <c r="D46" s="17">
        <v>40.5</v>
      </c>
      <c r="E46" s="18">
        <f t="shared" si="0"/>
        <v>48.6</v>
      </c>
      <c r="F46" s="23"/>
      <c r="IH46" s="19"/>
      <c r="II46" s="19"/>
      <c r="IJ46" s="19"/>
      <c r="IK46" s="19"/>
      <c r="IL46" s="19"/>
      <c r="IM46" s="19"/>
    </row>
    <row r="47" spans="1:247" s="14" customFormat="1" ht="12">
      <c r="A47" s="14" t="s">
        <v>412</v>
      </c>
      <c r="B47" s="20" t="s">
        <v>413</v>
      </c>
      <c r="C47" s="21" t="s">
        <v>260</v>
      </c>
      <c r="D47" s="17">
        <v>36.2</v>
      </c>
      <c r="E47" s="18">
        <f t="shared" si="0"/>
        <v>43.440000000000005</v>
      </c>
      <c r="F47" s="23"/>
      <c r="IH47" s="19"/>
      <c r="II47" s="19"/>
      <c r="IJ47" s="19"/>
      <c r="IK47" s="19"/>
      <c r="IL47" s="19"/>
      <c r="IM47" s="19"/>
    </row>
    <row r="48" spans="1:247" s="14" customFormat="1" ht="12">
      <c r="A48" s="14" t="s">
        <v>414</v>
      </c>
      <c r="B48" s="20" t="s">
        <v>415</v>
      </c>
      <c r="C48" s="21" t="s">
        <v>263</v>
      </c>
      <c r="D48" s="17">
        <v>77.4</v>
      </c>
      <c r="E48" s="18">
        <f t="shared" si="0"/>
        <v>92.88000000000001</v>
      </c>
      <c r="IH48" s="19"/>
      <c r="II48" s="19"/>
      <c r="IJ48" s="19"/>
      <c r="IK48" s="19"/>
      <c r="IL48" s="19"/>
      <c r="IM48" s="19"/>
    </row>
    <row r="49" spans="1:247" s="14" customFormat="1" ht="12">
      <c r="A49" s="14" t="s">
        <v>416</v>
      </c>
      <c r="B49" s="20" t="s">
        <v>417</v>
      </c>
      <c r="C49" s="21" t="s">
        <v>266</v>
      </c>
      <c r="D49" s="17">
        <v>99.4</v>
      </c>
      <c r="E49" s="18">
        <f t="shared" si="0"/>
        <v>119.28</v>
      </c>
      <c r="F49" s="23"/>
      <c r="IH49" s="19"/>
      <c r="II49" s="19"/>
      <c r="IJ49" s="19"/>
      <c r="IK49" s="19"/>
      <c r="IL49" s="19"/>
      <c r="IM49" s="19"/>
    </row>
    <row r="50" spans="1:247" s="14" customFormat="1" ht="12">
      <c r="A50" s="14" t="s">
        <v>418</v>
      </c>
      <c r="B50" s="20" t="s">
        <v>419</v>
      </c>
      <c r="C50" s="21" t="s">
        <v>269</v>
      </c>
      <c r="D50" s="17">
        <v>99.4</v>
      </c>
      <c r="E50" s="18">
        <f t="shared" si="0"/>
        <v>119.28</v>
      </c>
      <c r="F50" s="23"/>
      <c r="IH50" s="19"/>
      <c r="II50" s="19"/>
      <c r="IJ50" s="19"/>
      <c r="IK50" s="19"/>
      <c r="IL50" s="19"/>
      <c r="IM50" s="19"/>
    </row>
    <row r="51" spans="1:247" s="14" customFormat="1" ht="12">
      <c r="A51" s="14" t="s">
        <v>420</v>
      </c>
      <c r="B51" s="20" t="s">
        <v>421</v>
      </c>
      <c r="C51" s="21" t="s">
        <v>272</v>
      </c>
      <c r="D51" s="17">
        <v>102.6</v>
      </c>
      <c r="E51" s="18">
        <f t="shared" si="0"/>
        <v>123.11999999999999</v>
      </c>
      <c r="F51" s="23"/>
      <c r="IH51" s="19"/>
      <c r="II51" s="19"/>
      <c r="IJ51" s="19"/>
      <c r="IK51" s="19"/>
      <c r="IL51" s="19"/>
      <c r="IM51" s="19"/>
    </row>
    <row r="52" spans="1:247" s="14" customFormat="1" ht="12">
      <c r="A52" s="14" t="s">
        <v>422</v>
      </c>
      <c r="B52" s="20" t="s">
        <v>423</v>
      </c>
      <c r="C52" s="21" t="s">
        <v>275</v>
      </c>
      <c r="D52" s="17">
        <v>102.6</v>
      </c>
      <c r="E52" s="18">
        <f t="shared" si="0"/>
        <v>123.11999999999999</v>
      </c>
      <c r="F52" s="23"/>
      <c r="IH52" s="19"/>
      <c r="II52" s="19"/>
      <c r="IJ52" s="19"/>
      <c r="IK52" s="19"/>
      <c r="IL52" s="19"/>
      <c r="IM52" s="19"/>
    </row>
    <row r="53" spans="1:247" s="14" customFormat="1" ht="12">
      <c r="A53" s="14" t="s">
        <v>424</v>
      </c>
      <c r="B53" s="20" t="s">
        <v>425</v>
      </c>
      <c r="C53" s="21" t="s">
        <v>278</v>
      </c>
      <c r="D53" s="17">
        <v>108.1</v>
      </c>
      <c r="E53" s="18">
        <f t="shared" si="0"/>
        <v>129.72</v>
      </c>
      <c r="F53" s="23"/>
      <c r="IH53" s="19"/>
      <c r="II53" s="19"/>
      <c r="IJ53" s="19"/>
      <c r="IK53" s="19"/>
      <c r="IL53" s="19"/>
      <c r="IM53" s="19"/>
    </row>
    <row r="54" spans="1:247" s="14" customFormat="1" ht="12">
      <c r="A54" s="14" t="s">
        <v>426</v>
      </c>
      <c r="B54" s="20" t="s">
        <v>427</v>
      </c>
      <c r="C54" s="21" t="s">
        <v>281</v>
      </c>
      <c r="D54" s="17">
        <v>108.1</v>
      </c>
      <c r="E54" s="18">
        <f t="shared" si="0"/>
        <v>129.72</v>
      </c>
      <c r="F54" s="23"/>
      <c r="IH54" s="19"/>
      <c r="II54" s="19"/>
      <c r="IJ54" s="19"/>
      <c r="IK54" s="19"/>
      <c r="IL54" s="19"/>
      <c r="IM54" s="19"/>
    </row>
    <row r="55" spans="1:247" s="14" customFormat="1" ht="12">
      <c r="A55" s="14" t="s">
        <v>428</v>
      </c>
      <c r="B55" s="20" t="s">
        <v>429</v>
      </c>
      <c r="C55" s="21" t="s">
        <v>284</v>
      </c>
      <c r="D55" s="17">
        <v>66.9</v>
      </c>
      <c r="E55" s="18">
        <f t="shared" si="0"/>
        <v>80.28</v>
      </c>
      <c r="F55" s="23"/>
      <c r="IH55" s="19"/>
      <c r="II55" s="19"/>
      <c r="IJ55" s="19"/>
      <c r="IK55" s="19"/>
      <c r="IL55" s="19"/>
      <c r="IM55" s="19"/>
    </row>
    <row r="56" spans="1:247" s="14" customFormat="1" ht="12">
      <c r="A56" s="14" t="s">
        <v>430</v>
      </c>
      <c r="B56" s="20" t="s">
        <v>431</v>
      </c>
      <c r="C56" s="21" t="s">
        <v>287</v>
      </c>
      <c r="D56" s="17">
        <v>56.3</v>
      </c>
      <c r="E56" s="18">
        <f t="shared" si="0"/>
        <v>67.55999999999999</v>
      </c>
      <c r="F56" s="23"/>
      <c r="IH56" s="19"/>
      <c r="II56" s="19"/>
      <c r="IJ56" s="19"/>
      <c r="IK56" s="19"/>
      <c r="IL56" s="19"/>
      <c r="IM56" s="19"/>
    </row>
    <row r="57" spans="1:247" s="14" customFormat="1" ht="12">
      <c r="A57" s="14" t="s">
        <v>432</v>
      </c>
      <c r="B57" s="20" t="s">
        <v>433</v>
      </c>
      <c r="C57" s="21" t="s">
        <v>290</v>
      </c>
      <c r="D57" s="17">
        <v>32.3</v>
      </c>
      <c r="E57" s="18">
        <f t="shared" si="0"/>
        <v>38.76</v>
      </c>
      <c r="F57" s="23"/>
      <c r="IH57" s="19"/>
      <c r="II57" s="19"/>
      <c r="IJ57" s="19"/>
      <c r="IK57" s="19"/>
      <c r="IL57" s="19"/>
      <c r="IM57" s="19"/>
    </row>
    <row r="58" spans="1:247" s="14" customFormat="1" ht="12">
      <c r="A58" s="14" t="s">
        <v>434</v>
      </c>
      <c r="B58" s="20" t="s">
        <v>435</v>
      </c>
      <c r="C58" s="21" t="s">
        <v>293</v>
      </c>
      <c r="D58" s="17">
        <v>31.6</v>
      </c>
      <c r="E58" s="18">
        <f t="shared" si="0"/>
        <v>37.92</v>
      </c>
      <c r="F58" s="23"/>
      <c r="IH58" s="19"/>
      <c r="II58" s="19"/>
      <c r="IJ58" s="19"/>
      <c r="IK58" s="19"/>
      <c r="IL58" s="19"/>
      <c r="IM58" s="19"/>
    </row>
    <row r="59" spans="1:247" s="14" customFormat="1" ht="12">
      <c r="A59" s="14" t="s">
        <v>436</v>
      </c>
      <c r="B59" s="20" t="s">
        <v>437</v>
      </c>
      <c r="C59" s="21" t="s">
        <v>296</v>
      </c>
      <c r="D59" s="17">
        <v>91.7</v>
      </c>
      <c r="E59" s="18">
        <f t="shared" si="0"/>
        <v>110.04</v>
      </c>
      <c r="IH59" s="19"/>
      <c r="II59" s="19"/>
      <c r="IJ59" s="19"/>
      <c r="IK59" s="19"/>
      <c r="IL59" s="19"/>
      <c r="IM59" s="19"/>
    </row>
    <row r="60" spans="1:247" s="14" customFormat="1" ht="12">
      <c r="A60" s="14" t="s">
        <v>438</v>
      </c>
      <c r="B60" s="20" t="s">
        <v>439</v>
      </c>
      <c r="C60" s="21" t="s">
        <v>299</v>
      </c>
      <c r="D60" s="17">
        <v>107.5</v>
      </c>
      <c r="E60" s="18">
        <f t="shared" si="0"/>
        <v>129</v>
      </c>
      <c r="IH60" s="19"/>
      <c r="II60" s="19"/>
      <c r="IJ60" s="19"/>
      <c r="IK60" s="19"/>
      <c r="IL60" s="19"/>
      <c r="IM60" s="19"/>
    </row>
    <row r="61" spans="1:247" s="14" customFormat="1" ht="12">
      <c r="A61" s="14" t="s">
        <v>440</v>
      </c>
      <c r="B61" s="20" t="s">
        <v>441</v>
      </c>
      <c r="C61" s="21" t="s">
        <v>302</v>
      </c>
      <c r="D61" s="17">
        <v>118.5</v>
      </c>
      <c r="E61" s="18">
        <f t="shared" si="0"/>
        <v>142.2</v>
      </c>
      <c r="IH61" s="19"/>
      <c r="II61" s="19"/>
      <c r="IJ61" s="19"/>
      <c r="IK61" s="19"/>
      <c r="IL61" s="19"/>
      <c r="IM61" s="19"/>
    </row>
    <row r="62" spans="1:247" s="14" customFormat="1" ht="12">
      <c r="A62" s="14" t="s">
        <v>442</v>
      </c>
      <c r="B62" s="20" t="s">
        <v>443</v>
      </c>
      <c r="C62" s="21" t="s">
        <v>305</v>
      </c>
      <c r="D62" s="17">
        <v>125.9</v>
      </c>
      <c r="E62" s="18">
        <f t="shared" si="0"/>
        <v>151.08</v>
      </c>
      <c r="IH62" s="19"/>
      <c r="II62" s="19"/>
      <c r="IJ62" s="19"/>
      <c r="IK62" s="19"/>
      <c r="IL62" s="19"/>
      <c r="IM62" s="19"/>
    </row>
    <row r="63" spans="1:247" s="14" customFormat="1" ht="12">
      <c r="A63" s="14" t="s">
        <v>444</v>
      </c>
      <c r="B63" s="20" t="s">
        <v>445</v>
      </c>
      <c r="C63" s="21" t="s">
        <v>308</v>
      </c>
      <c r="D63" s="17">
        <v>135.6</v>
      </c>
      <c r="E63" s="18">
        <f t="shared" si="0"/>
        <v>162.72</v>
      </c>
      <c r="IH63" s="19"/>
      <c r="II63" s="19"/>
      <c r="IJ63" s="19"/>
      <c r="IK63" s="19"/>
      <c r="IL63" s="19"/>
      <c r="IM63" s="19"/>
    </row>
    <row r="64" spans="1:247" s="14" customFormat="1" ht="12">
      <c r="A64" s="14" t="s">
        <v>446</v>
      </c>
      <c r="B64" s="20" t="s">
        <v>447</v>
      </c>
      <c r="C64" s="21" t="s">
        <v>448</v>
      </c>
      <c r="D64" s="17">
        <v>152.9</v>
      </c>
      <c r="E64" s="18">
        <f t="shared" si="0"/>
        <v>183.48</v>
      </c>
      <c r="IH64" s="19"/>
      <c r="II64" s="19"/>
      <c r="IJ64" s="19"/>
      <c r="IK64" s="19"/>
      <c r="IL64" s="19"/>
      <c r="IM64" s="19"/>
    </row>
    <row r="65" spans="1:247" s="14" customFormat="1" ht="12">
      <c r="A65" s="14" t="s">
        <v>449</v>
      </c>
      <c r="B65" s="20" t="s">
        <v>450</v>
      </c>
      <c r="C65" s="21" t="s">
        <v>451</v>
      </c>
      <c r="D65" s="17">
        <v>200.6</v>
      </c>
      <c r="E65" s="18">
        <f t="shared" si="0"/>
        <v>240.71999999999997</v>
      </c>
      <c r="IH65" s="19"/>
      <c r="II65" s="19"/>
      <c r="IJ65" s="19"/>
      <c r="IK65" s="19"/>
      <c r="IL65" s="19"/>
      <c r="IM65" s="19"/>
    </row>
    <row r="66" spans="2:247" s="14" customFormat="1" ht="12">
      <c r="B66" s="77" t="s">
        <v>315</v>
      </c>
      <c r="C66" s="77"/>
      <c r="D66" s="77"/>
      <c r="E66" s="77"/>
      <c r="IH66" s="19"/>
      <c r="II66" s="19"/>
      <c r="IJ66" s="19"/>
      <c r="IK66" s="19"/>
      <c r="IL66" s="19"/>
      <c r="IM66" s="19"/>
    </row>
  </sheetData>
  <sheetProtection selectLockedCells="1" selectUnlockedCells="1"/>
  <mergeCells count="2">
    <mergeCell ref="B3:E3"/>
    <mergeCell ref="B66:E66"/>
  </mergeCells>
  <printOptions/>
  <pageMargins left="0.7083333333333334" right="0.7083333333333334" top="0.39375" bottom="0.39375" header="0.5118055555555555" footer="0.31527777777777777"/>
  <pageSetup horizontalDpi="300" verticalDpi="300" orientation="portrait" paperSize="9" r:id="rId1"/>
  <headerFooter alignWithMargins="0">
    <oddFooter>&amp;R&amp;8&amp;P  -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F165"/>
  <sheetViews>
    <sheetView tabSelected="1" zoomScalePageLayoutView="0" workbookViewId="0" topLeftCell="B1">
      <selection activeCell="D14" sqref="D14"/>
    </sheetView>
  </sheetViews>
  <sheetFormatPr defaultColWidth="9.140625" defaultRowHeight="15"/>
  <cols>
    <col min="1" max="1" width="10.421875" style="0" hidden="1" customWidth="1"/>
    <col min="2" max="2" width="15.7109375" style="1" customWidth="1"/>
    <col min="3" max="3" width="52.28125" style="1" customWidth="1"/>
    <col min="4" max="5" width="9.421875" style="1" customWidth="1"/>
    <col min="6" max="6" width="7.421875" style="1" customWidth="1"/>
    <col min="7" max="7" width="7.00390625" style="1" customWidth="1"/>
    <col min="8" max="8" width="10.7109375" style="1" customWidth="1"/>
    <col min="9" max="9" width="14.00390625" style="1" customWidth="1"/>
    <col min="10" max="10" width="7.00390625" style="1" customWidth="1"/>
    <col min="11" max="11" width="10.57421875" style="1" customWidth="1"/>
    <col min="12" max="12" width="14.00390625" style="1" customWidth="1"/>
    <col min="13" max="13" width="7.00390625" style="1" customWidth="1"/>
    <col min="14" max="235" width="9.140625" style="1" customWidth="1"/>
  </cols>
  <sheetData>
    <row r="1" spans="3:5" ht="15">
      <c r="C1" s="24" t="s">
        <v>452</v>
      </c>
      <c r="E1" s="25" t="s">
        <v>1</v>
      </c>
    </row>
    <row r="2" spans="3:240" s="4" customFormat="1" ht="6.75">
      <c r="C2" s="26"/>
      <c r="D2" s="26"/>
      <c r="E2" s="26"/>
      <c r="IB2" s="6"/>
      <c r="IC2" s="6"/>
      <c r="ID2" s="6"/>
      <c r="IE2" s="6"/>
      <c r="IF2" s="6"/>
    </row>
    <row r="3" spans="2:240" s="7" customFormat="1" ht="11.25">
      <c r="B3" s="75" t="s">
        <v>2</v>
      </c>
      <c r="C3" s="75" t="s">
        <v>453</v>
      </c>
      <c r="D3" s="75"/>
      <c r="E3" s="75"/>
      <c r="IB3" s="8"/>
      <c r="IC3" s="8"/>
      <c r="ID3" s="8"/>
      <c r="IE3" s="8"/>
      <c r="IF3" s="8"/>
    </row>
    <row r="4" spans="2:5" s="9" customFormat="1" ht="12">
      <c r="B4" s="10" t="s">
        <v>3</v>
      </c>
      <c r="C4" s="11" t="s">
        <v>4</v>
      </c>
      <c r="D4" s="12" t="s">
        <v>5</v>
      </c>
      <c r="E4" s="13" t="s">
        <v>6</v>
      </c>
    </row>
    <row r="5" spans="1:240" s="14" customFormat="1" ht="12">
      <c r="A5" s="14" t="s">
        <v>456</v>
      </c>
      <c r="B5" s="15" t="s">
        <v>454</v>
      </c>
      <c r="C5" s="16" t="s">
        <v>455</v>
      </c>
      <c r="D5" s="17">
        <v>126.7</v>
      </c>
      <c r="E5" s="18">
        <f aca="true" t="shared" si="0" ref="E5:E164">D5*1.2</f>
        <v>152.04</v>
      </c>
      <c r="F5" s="23"/>
      <c r="IB5" s="19"/>
      <c r="IC5" s="19"/>
      <c r="ID5" s="19"/>
      <c r="IE5" s="19"/>
      <c r="IF5" s="19"/>
    </row>
    <row r="6" spans="1:240" s="14" customFormat="1" ht="12">
      <c r="A6" s="14" t="s">
        <v>456</v>
      </c>
      <c r="B6" s="20"/>
      <c r="C6" s="21" t="s">
        <v>457</v>
      </c>
      <c r="D6" s="17">
        <v>126.7</v>
      </c>
      <c r="E6" s="18">
        <f t="shared" si="0"/>
        <v>152.04</v>
      </c>
      <c r="F6" s="23"/>
      <c r="IB6" s="19"/>
      <c r="IC6" s="19"/>
      <c r="ID6" s="19"/>
      <c r="IE6" s="19"/>
      <c r="IF6" s="19"/>
    </row>
    <row r="7" spans="1:240" s="14" customFormat="1" ht="12">
      <c r="A7" s="14" t="s">
        <v>458</v>
      </c>
      <c r="B7" s="20"/>
      <c r="C7" s="21" t="s">
        <v>459</v>
      </c>
      <c r="D7" s="17">
        <v>145.4</v>
      </c>
      <c r="E7" s="18">
        <f t="shared" si="0"/>
        <v>174.48</v>
      </c>
      <c r="F7" s="23"/>
      <c r="IB7" s="19"/>
      <c r="IC7" s="19"/>
      <c r="ID7" s="19"/>
      <c r="IE7" s="19"/>
      <c r="IF7" s="19"/>
    </row>
    <row r="8" spans="1:240" s="14" customFormat="1" ht="12">
      <c r="A8" s="14" t="s">
        <v>462</v>
      </c>
      <c r="B8" s="20" t="s">
        <v>460</v>
      </c>
      <c r="C8" s="21" t="s">
        <v>461</v>
      </c>
      <c r="D8" s="17">
        <v>142.5</v>
      </c>
      <c r="E8" s="18">
        <f t="shared" si="0"/>
        <v>171</v>
      </c>
      <c r="F8" s="23"/>
      <c r="IB8" s="19"/>
      <c r="IC8" s="19"/>
      <c r="ID8" s="19"/>
      <c r="IE8" s="19"/>
      <c r="IF8" s="19"/>
    </row>
    <row r="9" spans="1:240" s="14" customFormat="1" ht="12">
      <c r="A9" s="14" t="s">
        <v>462</v>
      </c>
      <c r="B9" s="20"/>
      <c r="C9" s="21" t="s">
        <v>463</v>
      </c>
      <c r="D9" s="17">
        <v>142.5</v>
      </c>
      <c r="E9" s="18">
        <f t="shared" si="0"/>
        <v>171</v>
      </c>
      <c r="F9" s="23"/>
      <c r="IB9" s="19"/>
      <c r="IC9" s="19"/>
      <c r="ID9" s="19"/>
      <c r="IE9" s="19"/>
      <c r="IF9" s="19"/>
    </row>
    <row r="10" spans="1:240" s="14" customFormat="1" ht="12">
      <c r="A10" s="14" t="s">
        <v>464</v>
      </c>
      <c r="B10" s="20"/>
      <c r="C10" s="21" t="s">
        <v>465</v>
      </c>
      <c r="D10" s="17">
        <v>161.2</v>
      </c>
      <c r="E10" s="18">
        <f t="shared" si="0"/>
        <v>193.43999999999997</v>
      </c>
      <c r="F10" s="23"/>
      <c r="IB10" s="19"/>
      <c r="IC10" s="19"/>
      <c r="ID10" s="19"/>
      <c r="IE10" s="19"/>
      <c r="IF10" s="19"/>
    </row>
    <row r="11" spans="1:240" s="14" customFormat="1" ht="12">
      <c r="A11" s="14" t="s">
        <v>468</v>
      </c>
      <c r="B11" s="20" t="s">
        <v>466</v>
      </c>
      <c r="C11" s="21" t="s">
        <v>467</v>
      </c>
      <c r="D11" s="17">
        <v>153.5</v>
      </c>
      <c r="E11" s="18">
        <f t="shared" si="0"/>
        <v>184.2</v>
      </c>
      <c r="F11" s="23"/>
      <c r="IB11" s="19"/>
      <c r="IC11" s="19"/>
      <c r="ID11" s="19"/>
      <c r="IE11" s="19"/>
      <c r="IF11" s="19"/>
    </row>
    <row r="12" spans="1:240" s="14" customFormat="1" ht="12">
      <c r="A12" s="14" t="s">
        <v>468</v>
      </c>
      <c r="B12" s="20"/>
      <c r="C12" s="21" t="s">
        <v>469</v>
      </c>
      <c r="D12" s="17">
        <v>153.5</v>
      </c>
      <c r="E12" s="18">
        <f t="shared" si="0"/>
        <v>184.2</v>
      </c>
      <c r="F12" s="23"/>
      <c r="IB12" s="19"/>
      <c r="IC12" s="19"/>
      <c r="ID12" s="19"/>
      <c r="IE12" s="19"/>
      <c r="IF12" s="19"/>
    </row>
    <row r="13" spans="1:240" s="14" customFormat="1" ht="12">
      <c r="A13" s="14" t="s">
        <v>470</v>
      </c>
      <c r="B13" s="20"/>
      <c r="C13" s="21" t="s">
        <v>471</v>
      </c>
      <c r="D13" s="17">
        <v>172.2</v>
      </c>
      <c r="E13" s="18">
        <f t="shared" si="0"/>
        <v>206.64</v>
      </c>
      <c r="F13" s="23"/>
      <c r="IB13" s="19"/>
      <c r="IC13" s="19"/>
      <c r="ID13" s="19"/>
      <c r="IE13" s="19"/>
      <c r="IF13" s="19"/>
    </row>
    <row r="14" spans="1:240" s="14" customFormat="1" ht="12">
      <c r="A14" s="14" t="s">
        <v>474</v>
      </c>
      <c r="B14" s="20" t="s">
        <v>472</v>
      </c>
      <c r="C14" s="21" t="s">
        <v>473</v>
      </c>
      <c r="D14" s="17">
        <v>160.9</v>
      </c>
      <c r="E14" s="18">
        <f t="shared" si="0"/>
        <v>193.08</v>
      </c>
      <c r="F14" s="23"/>
      <c r="IB14" s="19"/>
      <c r="IC14" s="19"/>
      <c r="ID14" s="19"/>
      <c r="IE14" s="19"/>
      <c r="IF14" s="19"/>
    </row>
    <row r="15" spans="1:240" s="14" customFormat="1" ht="12">
      <c r="A15" s="14" t="s">
        <v>474</v>
      </c>
      <c r="B15" s="20"/>
      <c r="C15" s="21" t="s">
        <v>475</v>
      </c>
      <c r="D15" s="17">
        <v>160.9</v>
      </c>
      <c r="E15" s="18">
        <f t="shared" si="0"/>
        <v>193.08</v>
      </c>
      <c r="F15" s="23"/>
      <c r="IB15" s="19"/>
      <c r="IC15" s="19"/>
      <c r="ID15" s="19"/>
      <c r="IE15" s="19"/>
      <c r="IF15" s="19"/>
    </row>
    <row r="16" spans="1:240" s="14" customFormat="1" ht="12">
      <c r="A16" s="14" t="s">
        <v>476</v>
      </c>
      <c r="B16" s="20"/>
      <c r="C16" s="21" t="s">
        <v>477</v>
      </c>
      <c r="D16" s="17">
        <v>179.6</v>
      </c>
      <c r="E16" s="18">
        <f t="shared" si="0"/>
        <v>215.51999999999998</v>
      </c>
      <c r="F16" s="23"/>
      <c r="IB16" s="19"/>
      <c r="IC16" s="19"/>
      <c r="ID16" s="19"/>
      <c r="IE16" s="19"/>
      <c r="IF16" s="19"/>
    </row>
    <row r="17" spans="1:240" s="14" customFormat="1" ht="12">
      <c r="A17" s="14" t="s">
        <v>480</v>
      </c>
      <c r="B17" s="20" t="s">
        <v>478</v>
      </c>
      <c r="C17" s="21" t="s">
        <v>479</v>
      </c>
      <c r="D17" s="17">
        <v>170.6</v>
      </c>
      <c r="E17" s="18">
        <f t="shared" si="0"/>
        <v>204.72</v>
      </c>
      <c r="F17" s="23"/>
      <c r="IB17" s="19"/>
      <c r="IC17" s="19"/>
      <c r="ID17" s="19"/>
      <c r="IE17" s="19"/>
      <c r="IF17" s="19"/>
    </row>
    <row r="18" spans="1:240" s="14" customFormat="1" ht="12">
      <c r="A18" s="14" t="s">
        <v>480</v>
      </c>
      <c r="B18" s="20"/>
      <c r="C18" s="21" t="s">
        <v>481</v>
      </c>
      <c r="D18" s="17">
        <v>170.6</v>
      </c>
      <c r="E18" s="18">
        <f t="shared" si="0"/>
        <v>204.72</v>
      </c>
      <c r="F18" s="23"/>
      <c r="IB18" s="19"/>
      <c r="IC18" s="19"/>
      <c r="ID18" s="19"/>
      <c r="IE18" s="19"/>
      <c r="IF18" s="19"/>
    </row>
    <row r="19" spans="1:240" s="14" customFormat="1" ht="12">
      <c r="A19" s="14" t="s">
        <v>482</v>
      </c>
      <c r="B19" s="20"/>
      <c r="C19" s="21" t="s">
        <v>483</v>
      </c>
      <c r="D19" s="17">
        <v>189.3</v>
      </c>
      <c r="E19" s="18">
        <f t="shared" si="0"/>
        <v>227.16</v>
      </c>
      <c r="F19" s="23"/>
      <c r="IB19" s="19"/>
      <c r="IC19" s="19"/>
      <c r="ID19" s="19"/>
      <c r="IE19" s="19"/>
      <c r="IF19" s="19"/>
    </row>
    <row r="20" spans="1:240" s="14" customFormat="1" ht="12">
      <c r="A20" s="14" t="s">
        <v>486</v>
      </c>
      <c r="B20" s="20" t="s">
        <v>484</v>
      </c>
      <c r="C20" s="21" t="s">
        <v>485</v>
      </c>
      <c r="D20" s="17">
        <v>122.9</v>
      </c>
      <c r="E20" s="18">
        <f t="shared" si="0"/>
        <v>147.48</v>
      </c>
      <c r="F20" s="23"/>
      <c r="IB20" s="19"/>
      <c r="IC20" s="19"/>
      <c r="ID20" s="19"/>
      <c r="IE20" s="19"/>
      <c r="IF20" s="19"/>
    </row>
    <row r="21" spans="1:240" s="14" customFormat="1" ht="12">
      <c r="A21" s="14" t="s">
        <v>486</v>
      </c>
      <c r="B21" s="20"/>
      <c r="C21" s="21" t="s">
        <v>487</v>
      </c>
      <c r="D21" s="17">
        <v>122.9</v>
      </c>
      <c r="E21" s="18">
        <f t="shared" si="0"/>
        <v>147.48</v>
      </c>
      <c r="F21" s="23"/>
      <c r="IB21" s="19"/>
      <c r="IC21" s="19"/>
      <c r="ID21" s="19"/>
      <c r="IE21" s="19"/>
      <c r="IF21" s="19"/>
    </row>
    <row r="22" spans="1:240" s="14" customFormat="1" ht="12">
      <c r="A22" s="14" t="s">
        <v>488</v>
      </c>
      <c r="B22" s="20"/>
      <c r="C22" s="21" t="s">
        <v>489</v>
      </c>
      <c r="D22" s="17">
        <v>141.6</v>
      </c>
      <c r="E22" s="18">
        <f t="shared" si="0"/>
        <v>169.92</v>
      </c>
      <c r="F22" s="23"/>
      <c r="IB22" s="19"/>
      <c r="IC22" s="19"/>
      <c r="ID22" s="19"/>
      <c r="IE22" s="19"/>
      <c r="IF22" s="19"/>
    </row>
    <row r="23" spans="1:240" s="14" customFormat="1" ht="12">
      <c r="A23" s="14" t="s">
        <v>492</v>
      </c>
      <c r="B23" s="20" t="s">
        <v>490</v>
      </c>
      <c r="C23" s="21" t="s">
        <v>491</v>
      </c>
      <c r="D23" s="17">
        <v>134.8</v>
      </c>
      <c r="E23" s="18">
        <f t="shared" si="0"/>
        <v>161.76000000000002</v>
      </c>
      <c r="F23" s="23"/>
      <c r="IB23" s="19"/>
      <c r="IC23" s="19"/>
      <c r="ID23" s="19"/>
      <c r="IE23" s="19"/>
      <c r="IF23" s="19"/>
    </row>
    <row r="24" spans="1:240" s="14" customFormat="1" ht="12">
      <c r="A24" s="14" t="s">
        <v>492</v>
      </c>
      <c r="B24" s="20"/>
      <c r="C24" s="21" t="s">
        <v>493</v>
      </c>
      <c r="D24" s="17">
        <v>134.8</v>
      </c>
      <c r="E24" s="18">
        <f t="shared" si="0"/>
        <v>161.76000000000002</v>
      </c>
      <c r="F24" s="23"/>
      <c r="IB24" s="19"/>
      <c r="IC24" s="19"/>
      <c r="ID24" s="19"/>
      <c r="IE24" s="19"/>
      <c r="IF24" s="19"/>
    </row>
    <row r="25" spans="1:240" s="14" customFormat="1" ht="12">
      <c r="A25" s="14" t="s">
        <v>494</v>
      </c>
      <c r="B25" s="20"/>
      <c r="C25" s="21" t="s">
        <v>495</v>
      </c>
      <c r="D25" s="17">
        <v>153.5</v>
      </c>
      <c r="E25" s="18">
        <f t="shared" si="0"/>
        <v>184.2</v>
      </c>
      <c r="F25" s="23"/>
      <c r="IB25" s="19"/>
      <c r="IC25" s="19"/>
      <c r="ID25" s="19"/>
      <c r="IE25" s="19"/>
      <c r="IF25" s="19"/>
    </row>
    <row r="26" spans="1:240" s="14" customFormat="1" ht="12">
      <c r="A26" s="14" t="s">
        <v>498</v>
      </c>
      <c r="B26" s="20" t="s">
        <v>496</v>
      </c>
      <c r="C26" s="21" t="s">
        <v>497</v>
      </c>
      <c r="D26" s="17">
        <v>149.5</v>
      </c>
      <c r="E26" s="18">
        <f t="shared" si="0"/>
        <v>179.4</v>
      </c>
      <c r="F26" s="23"/>
      <c r="IB26" s="19"/>
      <c r="IC26" s="19"/>
      <c r="ID26" s="19"/>
      <c r="IE26" s="19"/>
      <c r="IF26" s="19"/>
    </row>
    <row r="27" spans="1:240" s="14" customFormat="1" ht="12">
      <c r="A27" s="14" t="s">
        <v>498</v>
      </c>
      <c r="B27" s="20"/>
      <c r="C27" s="21" t="s">
        <v>499</v>
      </c>
      <c r="D27" s="17">
        <v>149.5</v>
      </c>
      <c r="E27" s="18">
        <f t="shared" si="0"/>
        <v>179.4</v>
      </c>
      <c r="F27" s="23"/>
      <c r="IB27" s="19"/>
      <c r="IC27" s="19"/>
      <c r="ID27" s="19"/>
      <c r="IE27" s="19"/>
      <c r="IF27" s="19"/>
    </row>
    <row r="28" spans="1:240" s="14" customFormat="1" ht="12">
      <c r="A28" s="14" t="s">
        <v>500</v>
      </c>
      <c r="B28" s="20"/>
      <c r="C28" s="21" t="s">
        <v>501</v>
      </c>
      <c r="D28" s="17">
        <v>168.2</v>
      </c>
      <c r="E28" s="18">
        <f t="shared" si="0"/>
        <v>201.83999999999997</v>
      </c>
      <c r="F28" s="23"/>
      <c r="IB28" s="19"/>
      <c r="IC28" s="19"/>
      <c r="ID28" s="19"/>
      <c r="IE28" s="19"/>
      <c r="IF28" s="19"/>
    </row>
    <row r="29" spans="1:240" s="14" customFormat="1" ht="12">
      <c r="A29" s="14" t="s">
        <v>504</v>
      </c>
      <c r="B29" s="20" t="s">
        <v>502</v>
      </c>
      <c r="C29" s="21" t="s">
        <v>503</v>
      </c>
      <c r="D29" s="17">
        <v>155.4</v>
      </c>
      <c r="E29" s="18">
        <f t="shared" si="0"/>
        <v>186.48</v>
      </c>
      <c r="F29" s="23"/>
      <c r="IB29" s="19"/>
      <c r="IC29" s="19"/>
      <c r="ID29" s="19"/>
      <c r="IE29" s="19"/>
      <c r="IF29" s="19"/>
    </row>
    <row r="30" spans="1:240" s="14" customFormat="1" ht="12">
      <c r="A30" s="14" t="s">
        <v>504</v>
      </c>
      <c r="B30" s="20"/>
      <c r="C30" s="21" t="s">
        <v>505</v>
      </c>
      <c r="D30" s="17">
        <v>155.4</v>
      </c>
      <c r="E30" s="18">
        <f t="shared" si="0"/>
        <v>186.48</v>
      </c>
      <c r="F30" s="23"/>
      <c r="IB30" s="19"/>
      <c r="IC30" s="19"/>
      <c r="ID30" s="19"/>
      <c r="IE30" s="19"/>
      <c r="IF30" s="19"/>
    </row>
    <row r="31" spans="1:240" s="14" customFormat="1" ht="12">
      <c r="A31" s="14" t="s">
        <v>506</v>
      </c>
      <c r="B31" s="20"/>
      <c r="C31" s="21" t="s">
        <v>507</v>
      </c>
      <c r="D31" s="17">
        <v>174.1</v>
      </c>
      <c r="E31" s="18">
        <f t="shared" si="0"/>
        <v>208.92</v>
      </c>
      <c r="F31" s="23"/>
      <c r="IB31" s="19"/>
      <c r="IC31" s="19"/>
      <c r="ID31" s="19"/>
      <c r="IE31" s="19"/>
      <c r="IF31" s="19"/>
    </row>
    <row r="32" spans="1:240" s="14" customFormat="1" ht="12">
      <c r="A32" s="14" t="s">
        <v>510</v>
      </c>
      <c r="B32" s="20" t="s">
        <v>508</v>
      </c>
      <c r="C32" s="21" t="s">
        <v>509</v>
      </c>
      <c r="D32" s="17">
        <v>206.8</v>
      </c>
      <c r="E32" s="18">
        <f t="shared" si="0"/>
        <v>248.16</v>
      </c>
      <c r="F32" s="23"/>
      <c r="IB32" s="19"/>
      <c r="IC32" s="19"/>
      <c r="ID32" s="19"/>
      <c r="IE32" s="19"/>
      <c r="IF32" s="19"/>
    </row>
    <row r="33" spans="1:240" s="14" customFormat="1" ht="12">
      <c r="A33" s="14" t="s">
        <v>510</v>
      </c>
      <c r="B33" s="20"/>
      <c r="C33" s="21" t="s">
        <v>511</v>
      </c>
      <c r="D33" s="17">
        <v>206.8</v>
      </c>
      <c r="E33" s="18">
        <f t="shared" si="0"/>
        <v>248.16</v>
      </c>
      <c r="F33" s="23"/>
      <c r="IB33" s="19"/>
      <c r="IC33" s="19"/>
      <c r="ID33" s="19"/>
      <c r="IE33" s="19"/>
      <c r="IF33" s="19"/>
    </row>
    <row r="34" spans="1:240" s="14" customFormat="1" ht="12">
      <c r="A34" s="14" t="s">
        <v>512</v>
      </c>
      <c r="B34" s="20"/>
      <c r="C34" s="21" t="s">
        <v>513</v>
      </c>
      <c r="D34" s="17">
        <v>239.2</v>
      </c>
      <c r="E34" s="18">
        <f t="shared" si="0"/>
        <v>287.03999999999996</v>
      </c>
      <c r="F34" s="23"/>
      <c r="IB34" s="19"/>
      <c r="IC34" s="19"/>
      <c r="ID34" s="19"/>
      <c r="IE34" s="19"/>
      <c r="IF34" s="19"/>
    </row>
    <row r="35" spans="1:240" s="14" customFormat="1" ht="12">
      <c r="A35" s="14" t="s">
        <v>516</v>
      </c>
      <c r="B35" s="20" t="s">
        <v>514</v>
      </c>
      <c r="C35" s="21" t="s">
        <v>515</v>
      </c>
      <c r="D35" s="17">
        <v>206.8</v>
      </c>
      <c r="E35" s="18">
        <f t="shared" si="0"/>
        <v>248.16</v>
      </c>
      <c r="F35" s="23"/>
      <c r="IB35" s="19"/>
      <c r="IC35" s="19"/>
      <c r="ID35" s="19"/>
      <c r="IE35" s="19"/>
      <c r="IF35" s="19"/>
    </row>
    <row r="36" spans="1:240" s="14" customFormat="1" ht="12">
      <c r="A36" s="14" t="s">
        <v>516</v>
      </c>
      <c r="B36" s="20"/>
      <c r="C36" s="21" t="s">
        <v>517</v>
      </c>
      <c r="D36" s="17">
        <v>206.8</v>
      </c>
      <c r="E36" s="18">
        <f t="shared" si="0"/>
        <v>248.16</v>
      </c>
      <c r="F36" s="23"/>
      <c r="IB36" s="19"/>
      <c r="IC36" s="19"/>
      <c r="ID36" s="19"/>
      <c r="IE36" s="19"/>
      <c r="IF36" s="19"/>
    </row>
    <row r="37" spans="1:240" s="14" customFormat="1" ht="12">
      <c r="A37" s="14" t="s">
        <v>518</v>
      </c>
      <c r="B37" s="20"/>
      <c r="C37" s="21" t="s">
        <v>519</v>
      </c>
      <c r="D37" s="17">
        <v>239.2</v>
      </c>
      <c r="E37" s="18">
        <f t="shared" si="0"/>
        <v>287.03999999999996</v>
      </c>
      <c r="F37" s="23"/>
      <c r="IB37" s="19"/>
      <c r="IC37" s="19"/>
      <c r="ID37" s="19"/>
      <c r="IE37" s="19"/>
      <c r="IF37" s="19"/>
    </row>
    <row r="38" spans="1:240" s="14" customFormat="1" ht="12">
      <c r="A38" s="14" t="s">
        <v>522</v>
      </c>
      <c r="B38" s="20" t="s">
        <v>520</v>
      </c>
      <c r="C38" s="21" t="s">
        <v>521</v>
      </c>
      <c r="D38" s="17">
        <v>215.8</v>
      </c>
      <c r="E38" s="18">
        <f t="shared" si="0"/>
        <v>258.96</v>
      </c>
      <c r="F38" s="23"/>
      <c r="IB38" s="19"/>
      <c r="IC38" s="19"/>
      <c r="ID38" s="19"/>
      <c r="IE38" s="19"/>
      <c r="IF38" s="19"/>
    </row>
    <row r="39" spans="1:240" s="14" customFormat="1" ht="12">
      <c r="A39" s="14" t="s">
        <v>522</v>
      </c>
      <c r="B39" s="20"/>
      <c r="C39" s="21" t="s">
        <v>523</v>
      </c>
      <c r="D39" s="17">
        <v>215.8</v>
      </c>
      <c r="E39" s="18">
        <f t="shared" si="0"/>
        <v>258.96</v>
      </c>
      <c r="F39" s="23"/>
      <c r="IB39" s="19"/>
      <c r="IC39" s="19"/>
      <c r="ID39" s="19"/>
      <c r="IE39" s="19"/>
      <c r="IF39" s="19"/>
    </row>
    <row r="40" spans="1:240" s="14" customFormat="1" ht="12">
      <c r="A40" s="14" t="s">
        <v>524</v>
      </c>
      <c r="B40" s="20"/>
      <c r="C40" s="21" t="s">
        <v>525</v>
      </c>
      <c r="D40" s="17">
        <v>238.2</v>
      </c>
      <c r="E40" s="18">
        <f t="shared" si="0"/>
        <v>285.84</v>
      </c>
      <c r="F40" s="23"/>
      <c r="IB40" s="19"/>
      <c r="IC40" s="19"/>
      <c r="ID40" s="19"/>
      <c r="IE40" s="19"/>
      <c r="IF40" s="19"/>
    </row>
    <row r="41" spans="1:240" s="14" customFormat="1" ht="12">
      <c r="A41" s="14" t="s">
        <v>528</v>
      </c>
      <c r="B41" s="20" t="s">
        <v>526</v>
      </c>
      <c r="C41" s="21" t="s">
        <v>527</v>
      </c>
      <c r="D41" s="17">
        <v>215.8</v>
      </c>
      <c r="E41" s="18">
        <f t="shared" si="0"/>
        <v>258.96</v>
      </c>
      <c r="F41" s="23"/>
      <c r="IB41" s="19"/>
      <c r="IC41" s="19"/>
      <c r="ID41" s="19"/>
      <c r="IE41" s="19"/>
      <c r="IF41" s="19"/>
    </row>
    <row r="42" spans="1:240" s="14" customFormat="1" ht="12">
      <c r="A42" s="14" t="s">
        <v>528</v>
      </c>
      <c r="B42" s="20"/>
      <c r="C42" s="21" t="s">
        <v>529</v>
      </c>
      <c r="D42" s="17">
        <v>215.8</v>
      </c>
      <c r="E42" s="18">
        <f t="shared" si="0"/>
        <v>258.96</v>
      </c>
      <c r="F42" s="23"/>
      <c r="IB42" s="19"/>
      <c r="IC42" s="19"/>
      <c r="ID42" s="19"/>
      <c r="IE42" s="19"/>
      <c r="IF42" s="19"/>
    </row>
    <row r="43" spans="1:240" s="14" customFormat="1" ht="12">
      <c r="A43" s="14" t="s">
        <v>530</v>
      </c>
      <c r="B43" s="20"/>
      <c r="C43" s="21" t="s">
        <v>531</v>
      </c>
      <c r="D43" s="17">
        <v>238.2</v>
      </c>
      <c r="E43" s="18">
        <f t="shared" si="0"/>
        <v>285.84</v>
      </c>
      <c r="F43" s="23"/>
      <c r="IB43" s="19"/>
      <c r="IC43" s="19"/>
      <c r="ID43" s="19"/>
      <c r="IE43" s="19"/>
      <c r="IF43" s="19"/>
    </row>
    <row r="44" spans="1:240" s="14" customFormat="1" ht="12">
      <c r="A44" s="14" t="s">
        <v>534</v>
      </c>
      <c r="B44" s="20" t="s">
        <v>532</v>
      </c>
      <c r="C44" s="21" t="s">
        <v>533</v>
      </c>
      <c r="D44" s="17">
        <v>215.8</v>
      </c>
      <c r="E44" s="18">
        <f t="shared" si="0"/>
        <v>258.96</v>
      </c>
      <c r="F44" s="23"/>
      <c r="IB44" s="19"/>
      <c r="IC44" s="19"/>
      <c r="ID44" s="19"/>
      <c r="IE44" s="19"/>
      <c r="IF44" s="19"/>
    </row>
    <row r="45" spans="1:240" s="14" customFormat="1" ht="12">
      <c r="A45" s="14" t="s">
        <v>534</v>
      </c>
      <c r="B45" s="20"/>
      <c r="C45" s="21" t="s">
        <v>535</v>
      </c>
      <c r="D45" s="17">
        <v>215.8</v>
      </c>
      <c r="E45" s="18">
        <f t="shared" si="0"/>
        <v>258.96</v>
      </c>
      <c r="F45" s="23"/>
      <c r="IB45" s="19"/>
      <c r="IC45" s="19"/>
      <c r="ID45" s="19"/>
      <c r="IE45" s="19"/>
      <c r="IF45" s="19"/>
    </row>
    <row r="46" spans="1:240" s="14" customFormat="1" ht="12">
      <c r="A46" s="14" t="s">
        <v>536</v>
      </c>
      <c r="B46" s="20"/>
      <c r="C46" s="21" t="s">
        <v>537</v>
      </c>
      <c r="D46" s="17">
        <v>238.2</v>
      </c>
      <c r="E46" s="18">
        <f t="shared" si="0"/>
        <v>285.84</v>
      </c>
      <c r="F46" s="23"/>
      <c r="IB46" s="19"/>
      <c r="IC46" s="19"/>
      <c r="ID46" s="19"/>
      <c r="IE46" s="19"/>
      <c r="IF46" s="19"/>
    </row>
    <row r="47" spans="1:240" s="14" customFormat="1" ht="12">
      <c r="A47" s="14" t="s">
        <v>540</v>
      </c>
      <c r="B47" s="20" t="s">
        <v>538</v>
      </c>
      <c r="C47" s="21" t="s">
        <v>539</v>
      </c>
      <c r="D47" s="17">
        <v>215.8</v>
      </c>
      <c r="E47" s="18">
        <f t="shared" si="0"/>
        <v>258.96</v>
      </c>
      <c r="F47" s="23"/>
      <c r="IB47" s="19"/>
      <c r="IC47" s="19"/>
      <c r="ID47" s="19"/>
      <c r="IE47" s="19"/>
      <c r="IF47" s="19"/>
    </row>
    <row r="48" spans="1:240" s="14" customFormat="1" ht="12">
      <c r="A48" s="14" t="s">
        <v>540</v>
      </c>
      <c r="B48" s="20"/>
      <c r="C48" s="21" t="s">
        <v>541</v>
      </c>
      <c r="D48" s="17">
        <v>215.8</v>
      </c>
      <c r="E48" s="18">
        <f t="shared" si="0"/>
        <v>258.96</v>
      </c>
      <c r="F48" s="23"/>
      <c r="IB48" s="19"/>
      <c r="IC48" s="19"/>
      <c r="ID48" s="19"/>
      <c r="IE48" s="19"/>
      <c r="IF48" s="19"/>
    </row>
    <row r="49" spans="1:240" s="14" customFormat="1" ht="12">
      <c r="A49" s="14" t="s">
        <v>542</v>
      </c>
      <c r="B49" s="20"/>
      <c r="C49" s="21" t="s">
        <v>543</v>
      </c>
      <c r="D49" s="17">
        <v>238.2</v>
      </c>
      <c r="E49" s="18">
        <f t="shared" si="0"/>
        <v>285.84</v>
      </c>
      <c r="F49" s="23"/>
      <c r="IB49" s="19"/>
      <c r="IC49" s="19"/>
      <c r="ID49" s="19"/>
      <c r="IE49" s="19"/>
      <c r="IF49" s="19"/>
    </row>
    <row r="50" spans="1:240" s="14" customFormat="1" ht="12">
      <c r="A50" s="14" t="s">
        <v>546</v>
      </c>
      <c r="B50" s="20" t="s">
        <v>544</v>
      </c>
      <c r="C50" s="21" t="s">
        <v>545</v>
      </c>
      <c r="D50" s="17">
        <v>215.8</v>
      </c>
      <c r="E50" s="18">
        <f t="shared" si="0"/>
        <v>258.96</v>
      </c>
      <c r="F50" s="23"/>
      <c r="IB50" s="19"/>
      <c r="IC50" s="19"/>
      <c r="ID50" s="19"/>
      <c r="IE50" s="19"/>
      <c r="IF50" s="19"/>
    </row>
    <row r="51" spans="1:240" s="14" customFormat="1" ht="12">
      <c r="A51" s="14" t="s">
        <v>546</v>
      </c>
      <c r="B51" s="20"/>
      <c r="C51" s="21" t="s">
        <v>547</v>
      </c>
      <c r="D51" s="17">
        <v>215.8</v>
      </c>
      <c r="E51" s="18">
        <f t="shared" si="0"/>
        <v>258.96</v>
      </c>
      <c r="F51" s="23"/>
      <c r="IB51" s="19"/>
      <c r="IC51" s="19"/>
      <c r="ID51" s="19"/>
      <c r="IE51" s="19"/>
      <c r="IF51" s="19"/>
    </row>
    <row r="52" spans="1:240" s="14" customFormat="1" ht="12">
      <c r="A52" s="14" t="s">
        <v>548</v>
      </c>
      <c r="B52" s="20"/>
      <c r="C52" s="21" t="s">
        <v>549</v>
      </c>
      <c r="D52" s="17">
        <v>238.2</v>
      </c>
      <c r="E52" s="18">
        <f t="shared" si="0"/>
        <v>285.84</v>
      </c>
      <c r="F52" s="23"/>
      <c r="IB52" s="19"/>
      <c r="IC52" s="19"/>
      <c r="ID52" s="19"/>
      <c r="IE52" s="19"/>
      <c r="IF52" s="19"/>
    </row>
    <row r="53" spans="1:240" s="14" customFormat="1" ht="12">
      <c r="A53" s="14" t="s">
        <v>552</v>
      </c>
      <c r="B53" s="20" t="s">
        <v>550</v>
      </c>
      <c r="C53" s="21" t="s">
        <v>551</v>
      </c>
      <c r="D53" s="17">
        <v>215.8</v>
      </c>
      <c r="E53" s="18">
        <f t="shared" si="0"/>
        <v>258.96</v>
      </c>
      <c r="F53" s="23"/>
      <c r="IB53" s="19"/>
      <c r="IC53" s="19"/>
      <c r="ID53" s="19"/>
      <c r="IE53" s="19"/>
      <c r="IF53" s="19"/>
    </row>
    <row r="54" spans="1:240" s="14" customFormat="1" ht="12">
      <c r="A54" s="14" t="s">
        <v>552</v>
      </c>
      <c r="B54" s="20"/>
      <c r="C54" s="21" t="s">
        <v>553</v>
      </c>
      <c r="D54" s="17">
        <v>215.8</v>
      </c>
      <c r="E54" s="18">
        <f t="shared" si="0"/>
        <v>258.96</v>
      </c>
      <c r="F54" s="23"/>
      <c r="IB54" s="19"/>
      <c r="IC54" s="19"/>
      <c r="ID54" s="19"/>
      <c r="IE54" s="19"/>
      <c r="IF54" s="19"/>
    </row>
    <row r="55" spans="1:240" s="14" customFormat="1" ht="12">
      <c r="A55" s="14" t="s">
        <v>554</v>
      </c>
      <c r="B55" s="20"/>
      <c r="C55" s="21" t="s">
        <v>555</v>
      </c>
      <c r="D55" s="17">
        <v>238.2</v>
      </c>
      <c r="E55" s="18">
        <f t="shared" si="0"/>
        <v>285.84</v>
      </c>
      <c r="F55" s="23"/>
      <c r="IB55" s="19"/>
      <c r="IC55" s="19"/>
      <c r="ID55" s="19"/>
      <c r="IE55" s="19"/>
      <c r="IF55" s="19"/>
    </row>
    <row r="56" spans="1:240" s="14" customFormat="1" ht="12">
      <c r="A56" s="14" t="s">
        <v>558</v>
      </c>
      <c r="B56" s="20" t="s">
        <v>556</v>
      </c>
      <c r="C56" s="21" t="s">
        <v>557</v>
      </c>
      <c r="D56" s="17">
        <v>198</v>
      </c>
      <c r="E56" s="18">
        <f t="shared" si="0"/>
        <v>237.6</v>
      </c>
      <c r="F56" s="23"/>
      <c r="IB56" s="19"/>
      <c r="IC56" s="19"/>
      <c r="ID56" s="19"/>
      <c r="IE56" s="19"/>
      <c r="IF56" s="19"/>
    </row>
    <row r="57" spans="1:240" s="14" customFormat="1" ht="12">
      <c r="A57" s="14" t="s">
        <v>558</v>
      </c>
      <c r="B57" s="20"/>
      <c r="C57" s="21" t="s">
        <v>559</v>
      </c>
      <c r="D57" s="17">
        <v>198</v>
      </c>
      <c r="E57" s="18">
        <f t="shared" si="0"/>
        <v>237.6</v>
      </c>
      <c r="F57" s="23"/>
      <c r="IB57" s="19"/>
      <c r="IC57" s="19"/>
      <c r="ID57" s="19"/>
      <c r="IE57" s="19"/>
      <c r="IF57" s="19"/>
    </row>
    <row r="58" spans="1:240" s="14" customFormat="1" ht="12">
      <c r="A58" s="14" t="s">
        <v>560</v>
      </c>
      <c r="B58" s="20"/>
      <c r="C58" s="21" t="s">
        <v>561</v>
      </c>
      <c r="D58" s="17">
        <v>216.7</v>
      </c>
      <c r="E58" s="18">
        <f t="shared" si="0"/>
        <v>260.03999999999996</v>
      </c>
      <c r="F58" s="23"/>
      <c r="IB58" s="19"/>
      <c r="IC58" s="19"/>
      <c r="ID58" s="19"/>
      <c r="IE58" s="19"/>
      <c r="IF58" s="19"/>
    </row>
    <row r="59" spans="1:240" s="14" customFormat="1" ht="12">
      <c r="A59" s="14" t="s">
        <v>564</v>
      </c>
      <c r="B59" s="20" t="s">
        <v>562</v>
      </c>
      <c r="C59" s="21" t="s">
        <v>563</v>
      </c>
      <c r="D59" s="17">
        <v>198</v>
      </c>
      <c r="E59" s="18">
        <f t="shared" si="0"/>
        <v>237.6</v>
      </c>
      <c r="F59" s="23"/>
      <c r="IB59" s="19"/>
      <c r="IC59" s="19"/>
      <c r="ID59" s="19"/>
      <c r="IE59" s="19"/>
      <c r="IF59" s="19"/>
    </row>
    <row r="60" spans="1:240" s="14" customFormat="1" ht="12">
      <c r="A60" s="14" t="s">
        <v>564</v>
      </c>
      <c r="B60" s="20"/>
      <c r="C60" s="21" t="s">
        <v>565</v>
      </c>
      <c r="D60" s="17">
        <v>198</v>
      </c>
      <c r="E60" s="18">
        <f t="shared" si="0"/>
        <v>237.6</v>
      </c>
      <c r="F60" s="23"/>
      <c r="IB60" s="19"/>
      <c r="IC60" s="19"/>
      <c r="ID60" s="19"/>
      <c r="IE60" s="19"/>
      <c r="IF60" s="19"/>
    </row>
    <row r="61" spans="1:240" s="14" customFormat="1" ht="12">
      <c r="A61" s="14" t="s">
        <v>566</v>
      </c>
      <c r="B61" s="20"/>
      <c r="C61" s="21" t="s">
        <v>567</v>
      </c>
      <c r="D61" s="17">
        <v>216.7</v>
      </c>
      <c r="E61" s="18">
        <f t="shared" si="0"/>
        <v>260.03999999999996</v>
      </c>
      <c r="F61" s="23"/>
      <c r="IB61" s="19"/>
      <c r="IC61" s="19"/>
      <c r="ID61" s="19"/>
      <c r="IE61" s="19"/>
      <c r="IF61" s="19"/>
    </row>
    <row r="62" spans="1:240" s="14" customFormat="1" ht="12">
      <c r="A62" s="14" t="s">
        <v>570</v>
      </c>
      <c r="B62" s="20" t="s">
        <v>568</v>
      </c>
      <c r="C62" s="21" t="s">
        <v>569</v>
      </c>
      <c r="D62" s="17">
        <v>211.7</v>
      </c>
      <c r="E62" s="18">
        <f t="shared" si="0"/>
        <v>254.03999999999996</v>
      </c>
      <c r="F62" s="23"/>
      <c r="IB62" s="19"/>
      <c r="IC62" s="19"/>
      <c r="ID62" s="19"/>
      <c r="IE62" s="19"/>
      <c r="IF62" s="19"/>
    </row>
    <row r="63" spans="1:240" s="14" customFormat="1" ht="12">
      <c r="A63" s="14" t="s">
        <v>570</v>
      </c>
      <c r="B63" s="20"/>
      <c r="C63" s="21" t="s">
        <v>571</v>
      </c>
      <c r="D63" s="17">
        <v>211.7</v>
      </c>
      <c r="E63" s="18">
        <f t="shared" si="0"/>
        <v>254.03999999999996</v>
      </c>
      <c r="F63" s="23"/>
      <c r="IB63" s="19"/>
      <c r="IC63" s="19"/>
      <c r="ID63" s="19"/>
      <c r="IE63" s="19"/>
      <c r="IF63" s="19"/>
    </row>
    <row r="64" spans="1:240" s="14" customFormat="1" ht="12">
      <c r="A64" s="14" t="s">
        <v>572</v>
      </c>
      <c r="B64" s="20"/>
      <c r="C64" s="21" t="s">
        <v>573</v>
      </c>
      <c r="D64" s="17">
        <v>244.1</v>
      </c>
      <c r="E64" s="18">
        <f t="shared" si="0"/>
        <v>292.91999999999996</v>
      </c>
      <c r="F64" s="23"/>
      <c r="IB64" s="19"/>
      <c r="IC64" s="19"/>
      <c r="ID64" s="19"/>
      <c r="IE64" s="19"/>
      <c r="IF64" s="19"/>
    </row>
    <row r="65" spans="1:240" s="14" customFormat="1" ht="12">
      <c r="A65" s="14" t="s">
        <v>576</v>
      </c>
      <c r="B65" s="20" t="s">
        <v>574</v>
      </c>
      <c r="C65" s="21" t="s">
        <v>575</v>
      </c>
      <c r="D65" s="17">
        <v>211.7</v>
      </c>
      <c r="E65" s="18">
        <f t="shared" si="0"/>
        <v>254.03999999999996</v>
      </c>
      <c r="F65" s="23"/>
      <c r="IB65" s="19"/>
      <c r="IC65" s="19"/>
      <c r="ID65" s="19"/>
      <c r="IE65" s="19"/>
      <c r="IF65" s="19"/>
    </row>
    <row r="66" spans="1:240" s="14" customFormat="1" ht="12">
      <c r="A66" s="14" t="s">
        <v>576</v>
      </c>
      <c r="B66" s="20"/>
      <c r="C66" s="21" t="s">
        <v>577</v>
      </c>
      <c r="D66" s="17">
        <v>211.7</v>
      </c>
      <c r="E66" s="18">
        <f t="shared" si="0"/>
        <v>254.03999999999996</v>
      </c>
      <c r="F66" s="23"/>
      <c r="IB66" s="19"/>
      <c r="IC66" s="19"/>
      <c r="ID66" s="19"/>
      <c r="IE66" s="19"/>
      <c r="IF66" s="19"/>
    </row>
    <row r="67" spans="1:240" s="14" customFormat="1" ht="12">
      <c r="A67" s="14" t="s">
        <v>578</v>
      </c>
      <c r="B67" s="20"/>
      <c r="C67" s="21" t="s">
        <v>579</v>
      </c>
      <c r="D67" s="17">
        <v>244.1</v>
      </c>
      <c r="E67" s="18">
        <f t="shared" si="0"/>
        <v>292.91999999999996</v>
      </c>
      <c r="F67" s="23"/>
      <c r="IB67" s="19"/>
      <c r="IC67" s="19"/>
      <c r="ID67" s="19"/>
      <c r="IE67" s="19"/>
      <c r="IF67" s="19"/>
    </row>
    <row r="68" spans="1:240" s="14" customFormat="1" ht="12">
      <c r="A68" s="14" t="s">
        <v>581</v>
      </c>
      <c r="B68" s="20" t="s">
        <v>580</v>
      </c>
      <c r="C68" s="21" t="s">
        <v>569</v>
      </c>
      <c r="D68" s="17">
        <v>211.7</v>
      </c>
      <c r="E68" s="18">
        <f t="shared" si="0"/>
        <v>254.03999999999996</v>
      </c>
      <c r="F68" s="23"/>
      <c r="IB68" s="19"/>
      <c r="IC68" s="19"/>
      <c r="ID68" s="19"/>
      <c r="IE68" s="19"/>
      <c r="IF68" s="19"/>
    </row>
    <row r="69" spans="1:240" s="14" customFormat="1" ht="12">
      <c r="A69" s="14" t="s">
        <v>581</v>
      </c>
      <c r="B69" s="20"/>
      <c r="C69" s="21" t="s">
        <v>571</v>
      </c>
      <c r="D69" s="17">
        <v>211.7</v>
      </c>
      <c r="E69" s="18">
        <f t="shared" si="0"/>
        <v>254.03999999999996</v>
      </c>
      <c r="F69" s="23"/>
      <c r="IB69" s="19"/>
      <c r="IC69" s="19"/>
      <c r="ID69" s="19"/>
      <c r="IE69" s="19"/>
      <c r="IF69" s="19"/>
    </row>
    <row r="70" spans="1:240" s="14" customFormat="1" ht="12">
      <c r="A70" s="14" t="s">
        <v>582</v>
      </c>
      <c r="B70" s="20"/>
      <c r="C70" s="21" t="s">
        <v>573</v>
      </c>
      <c r="D70" s="17">
        <v>244.1</v>
      </c>
      <c r="E70" s="18">
        <f t="shared" si="0"/>
        <v>292.91999999999996</v>
      </c>
      <c r="F70" s="23"/>
      <c r="IB70" s="19"/>
      <c r="IC70" s="19"/>
      <c r="ID70" s="19"/>
      <c r="IE70" s="19"/>
      <c r="IF70" s="19"/>
    </row>
    <row r="71" spans="1:240" s="14" customFormat="1" ht="12">
      <c r="A71" s="14" t="s">
        <v>584</v>
      </c>
      <c r="B71" s="20" t="s">
        <v>583</v>
      </c>
      <c r="C71" s="21" t="s">
        <v>575</v>
      </c>
      <c r="D71" s="17">
        <v>211.7</v>
      </c>
      <c r="E71" s="18">
        <f t="shared" si="0"/>
        <v>254.03999999999996</v>
      </c>
      <c r="F71" s="23"/>
      <c r="IB71" s="19"/>
      <c r="IC71" s="19"/>
      <c r="ID71" s="19"/>
      <c r="IE71" s="19"/>
      <c r="IF71" s="19"/>
    </row>
    <row r="72" spans="1:240" s="14" customFormat="1" ht="12">
      <c r="A72" s="14" t="s">
        <v>584</v>
      </c>
      <c r="B72" s="20"/>
      <c r="C72" s="21" t="s">
        <v>577</v>
      </c>
      <c r="D72" s="17">
        <v>211.7</v>
      </c>
      <c r="E72" s="18">
        <f t="shared" si="0"/>
        <v>254.03999999999996</v>
      </c>
      <c r="F72" s="23"/>
      <c r="IB72" s="19"/>
      <c r="IC72" s="19"/>
      <c r="ID72" s="19"/>
      <c r="IE72" s="19"/>
      <c r="IF72" s="19"/>
    </row>
    <row r="73" spans="1:240" s="14" customFormat="1" ht="12">
      <c r="A73" s="14" t="s">
        <v>585</v>
      </c>
      <c r="B73" s="20"/>
      <c r="C73" s="21" t="s">
        <v>579</v>
      </c>
      <c r="D73" s="17">
        <v>244.1</v>
      </c>
      <c r="E73" s="18">
        <f t="shared" si="0"/>
        <v>292.91999999999996</v>
      </c>
      <c r="F73" s="23"/>
      <c r="IB73" s="19"/>
      <c r="IC73" s="19"/>
      <c r="ID73" s="19"/>
      <c r="IE73" s="19"/>
      <c r="IF73" s="19"/>
    </row>
    <row r="74" spans="1:240" s="14" customFormat="1" ht="12">
      <c r="A74" s="14" t="s">
        <v>588</v>
      </c>
      <c r="B74" s="20" t="s">
        <v>586</v>
      </c>
      <c r="C74" s="21" t="s">
        <v>587</v>
      </c>
      <c r="D74" s="17">
        <v>292.5</v>
      </c>
      <c r="E74" s="18">
        <f t="shared" si="0"/>
        <v>351</v>
      </c>
      <c r="F74" s="23"/>
      <c r="H74" s="23"/>
      <c r="I74" s="23"/>
      <c r="IB74" s="19"/>
      <c r="IC74" s="19"/>
      <c r="ID74" s="19"/>
      <c r="IE74" s="19"/>
      <c r="IF74" s="19"/>
    </row>
    <row r="75" spans="1:240" s="14" customFormat="1" ht="12">
      <c r="A75" s="14" t="s">
        <v>588</v>
      </c>
      <c r="B75" s="20"/>
      <c r="C75" s="21" t="s">
        <v>589</v>
      </c>
      <c r="D75" s="17">
        <v>292.5</v>
      </c>
      <c r="E75" s="18">
        <f t="shared" si="0"/>
        <v>351</v>
      </c>
      <c r="F75" s="23"/>
      <c r="H75" s="23"/>
      <c r="I75" s="23"/>
      <c r="IB75" s="19"/>
      <c r="IC75" s="19"/>
      <c r="ID75" s="19"/>
      <c r="IE75" s="19"/>
      <c r="IF75" s="19"/>
    </row>
    <row r="76" spans="1:240" s="14" customFormat="1" ht="12">
      <c r="A76" s="14" t="s">
        <v>590</v>
      </c>
      <c r="B76" s="20"/>
      <c r="C76" s="21" t="s">
        <v>591</v>
      </c>
      <c r="D76" s="17">
        <v>311.2</v>
      </c>
      <c r="E76" s="18">
        <f t="shared" si="0"/>
        <v>373.44</v>
      </c>
      <c r="F76" s="23"/>
      <c r="H76" s="23"/>
      <c r="I76" s="23"/>
      <c r="IB76" s="19"/>
      <c r="IC76" s="19"/>
      <c r="ID76" s="19"/>
      <c r="IE76" s="19"/>
      <c r="IF76" s="19"/>
    </row>
    <row r="77" spans="1:240" s="14" customFormat="1" ht="12">
      <c r="A77" s="14" t="s">
        <v>594</v>
      </c>
      <c r="B77" s="20" t="s">
        <v>592</v>
      </c>
      <c r="C77" s="21" t="s">
        <v>593</v>
      </c>
      <c r="D77" s="17">
        <v>292.5</v>
      </c>
      <c r="E77" s="18">
        <f t="shared" si="0"/>
        <v>351</v>
      </c>
      <c r="F77" s="23"/>
      <c r="H77" s="23"/>
      <c r="I77" s="23"/>
      <c r="IB77" s="19"/>
      <c r="IC77" s="19"/>
      <c r="ID77" s="19"/>
      <c r="IE77" s="19"/>
      <c r="IF77" s="19"/>
    </row>
    <row r="78" spans="1:240" s="14" customFormat="1" ht="12">
      <c r="A78" s="14" t="s">
        <v>594</v>
      </c>
      <c r="B78" s="20"/>
      <c r="C78" s="21" t="s">
        <v>595</v>
      </c>
      <c r="D78" s="17">
        <v>292.5</v>
      </c>
      <c r="E78" s="18">
        <f t="shared" si="0"/>
        <v>351</v>
      </c>
      <c r="F78" s="23"/>
      <c r="H78" s="23"/>
      <c r="I78" s="23"/>
      <c r="IB78" s="19"/>
      <c r="IC78" s="19"/>
      <c r="ID78" s="19"/>
      <c r="IE78" s="19"/>
      <c r="IF78" s="19"/>
    </row>
    <row r="79" spans="1:240" s="14" customFormat="1" ht="12">
      <c r="A79" s="14" t="s">
        <v>596</v>
      </c>
      <c r="B79" s="20"/>
      <c r="C79" s="21" t="s">
        <v>597</v>
      </c>
      <c r="D79" s="17">
        <v>311.2</v>
      </c>
      <c r="E79" s="18">
        <f t="shared" si="0"/>
        <v>373.44</v>
      </c>
      <c r="F79" s="23"/>
      <c r="H79" s="23"/>
      <c r="I79" s="23"/>
      <c r="IB79" s="19"/>
      <c r="IC79" s="19"/>
      <c r="ID79" s="19"/>
      <c r="IE79" s="19"/>
      <c r="IF79" s="19"/>
    </row>
    <row r="80" spans="1:240" s="14" customFormat="1" ht="12">
      <c r="A80" s="14" t="s">
        <v>600</v>
      </c>
      <c r="B80" s="20" t="s">
        <v>598</v>
      </c>
      <c r="C80" s="21" t="s">
        <v>599</v>
      </c>
      <c r="D80" s="17">
        <v>292.5</v>
      </c>
      <c r="E80" s="18">
        <f t="shared" si="0"/>
        <v>351</v>
      </c>
      <c r="F80" s="23"/>
      <c r="H80" s="23"/>
      <c r="I80" s="23"/>
      <c r="IB80" s="19"/>
      <c r="IC80" s="19"/>
      <c r="ID80" s="19"/>
      <c r="IE80" s="19"/>
      <c r="IF80" s="19"/>
    </row>
    <row r="81" spans="1:240" s="14" customFormat="1" ht="12">
      <c r="A81" s="14" t="s">
        <v>600</v>
      </c>
      <c r="B81" s="20"/>
      <c r="C81" s="21" t="s">
        <v>601</v>
      </c>
      <c r="D81" s="17">
        <v>292.5</v>
      </c>
      <c r="E81" s="18">
        <f t="shared" si="0"/>
        <v>351</v>
      </c>
      <c r="F81" s="23"/>
      <c r="H81" s="23"/>
      <c r="I81" s="23"/>
      <c r="IB81" s="19"/>
      <c r="IC81" s="19"/>
      <c r="ID81" s="19"/>
      <c r="IE81" s="19"/>
      <c r="IF81" s="19"/>
    </row>
    <row r="82" spans="1:240" s="14" customFormat="1" ht="12">
      <c r="A82" s="14" t="s">
        <v>602</v>
      </c>
      <c r="B82" s="20"/>
      <c r="C82" s="21" t="s">
        <v>603</v>
      </c>
      <c r="D82" s="17">
        <v>311.2</v>
      </c>
      <c r="E82" s="18">
        <f t="shared" si="0"/>
        <v>373.44</v>
      </c>
      <c r="F82" s="23"/>
      <c r="H82" s="23"/>
      <c r="I82" s="23"/>
      <c r="IB82" s="19"/>
      <c r="IC82" s="19"/>
      <c r="ID82" s="19"/>
      <c r="IE82" s="19"/>
      <c r="IF82" s="19"/>
    </row>
    <row r="83" spans="1:240" s="14" customFormat="1" ht="12">
      <c r="A83" s="14" t="s">
        <v>606</v>
      </c>
      <c r="B83" s="20" t="s">
        <v>604</v>
      </c>
      <c r="C83" s="21" t="s">
        <v>605</v>
      </c>
      <c r="D83" s="17">
        <v>292.5</v>
      </c>
      <c r="E83" s="18">
        <f t="shared" si="0"/>
        <v>351</v>
      </c>
      <c r="F83" s="23"/>
      <c r="H83" s="23"/>
      <c r="I83" s="23"/>
      <c r="IB83" s="19"/>
      <c r="IC83" s="19"/>
      <c r="ID83" s="19"/>
      <c r="IE83" s="19"/>
      <c r="IF83" s="19"/>
    </row>
    <row r="84" spans="1:240" s="14" customFormat="1" ht="12">
      <c r="A84" s="14" t="s">
        <v>606</v>
      </c>
      <c r="B84" s="20"/>
      <c r="C84" s="21" t="s">
        <v>607</v>
      </c>
      <c r="D84" s="17">
        <v>292.5</v>
      </c>
      <c r="E84" s="18">
        <f t="shared" si="0"/>
        <v>351</v>
      </c>
      <c r="F84" s="23"/>
      <c r="H84" s="23"/>
      <c r="I84" s="23"/>
      <c r="IB84" s="19"/>
      <c r="IC84" s="19"/>
      <c r="ID84" s="19"/>
      <c r="IE84" s="19"/>
      <c r="IF84" s="19"/>
    </row>
    <row r="85" spans="1:240" s="14" customFormat="1" ht="12">
      <c r="A85" s="14" t="s">
        <v>608</v>
      </c>
      <c r="B85" s="20"/>
      <c r="C85" s="21" t="s">
        <v>609</v>
      </c>
      <c r="D85" s="17">
        <v>311.2</v>
      </c>
      <c r="E85" s="18">
        <f t="shared" si="0"/>
        <v>373.44</v>
      </c>
      <c r="F85" s="23"/>
      <c r="H85" s="23"/>
      <c r="I85" s="23"/>
      <c r="IB85" s="19"/>
      <c r="IC85" s="19"/>
      <c r="ID85" s="19"/>
      <c r="IE85" s="19"/>
      <c r="IF85" s="19"/>
    </row>
    <row r="86" spans="1:240" s="14" customFormat="1" ht="12">
      <c r="A86" s="14" t="s">
        <v>612</v>
      </c>
      <c r="B86" s="20" t="s">
        <v>610</v>
      </c>
      <c r="C86" s="21" t="s">
        <v>611</v>
      </c>
      <c r="D86" s="17">
        <v>357.6</v>
      </c>
      <c r="E86" s="18">
        <f t="shared" si="0"/>
        <v>429.12</v>
      </c>
      <c r="F86" s="23"/>
      <c r="K86" s="23"/>
      <c r="L86" s="23"/>
      <c r="IB86" s="19"/>
      <c r="IC86" s="19"/>
      <c r="ID86" s="19"/>
      <c r="IE86" s="19"/>
      <c r="IF86" s="19"/>
    </row>
    <row r="87" spans="1:240" s="14" customFormat="1" ht="12">
      <c r="A87" s="14" t="s">
        <v>612</v>
      </c>
      <c r="B87" s="20"/>
      <c r="C87" s="21" t="s">
        <v>613</v>
      </c>
      <c r="D87" s="17">
        <v>357.6</v>
      </c>
      <c r="E87" s="18">
        <f t="shared" si="0"/>
        <v>429.12</v>
      </c>
      <c r="F87" s="23"/>
      <c r="K87" s="23"/>
      <c r="L87" s="23"/>
      <c r="IB87" s="19"/>
      <c r="IC87" s="19"/>
      <c r="ID87" s="19"/>
      <c r="IE87" s="19"/>
      <c r="IF87" s="19"/>
    </row>
    <row r="88" spans="1:240" s="14" customFormat="1" ht="12">
      <c r="A88" s="14" t="s">
        <v>614</v>
      </c>
      <c r="B88" s="20"/>
      <c r="C88" s="21" t="s">
        <v>615</v>
      </c>
      <c r="D88" s="17">
        <v>376.3</v>
      </c>
      <c r="E88" s="18">
        <f t="shared" si="0"/>
        <v>451.56</v>
      </c>
      <c r="F88" s="23"/>
      <c r="K88" s="23"/>
      <c r="L88" s="23"/>
      <c r="IB88" s="19"/>
      <c r="IC88" s="19"/>
      <c r="ID88" s="19"/>
      <c r="IE88" s="19"/>
      <c r="IF88" s="19"/>
    </row>
    <row r="89" spans="1:240" s="14" customFormat="1" ht="12">
      <c r="A89" s="14" t="s">
        <v>618</v>
      </c>
      <c r="B89" s="20" t="s">
        <v>616</v>
      </c>
      <c r="C89" s="21" t="s">
        <v>617</v>
      </c>
      <c r="D89" s="17">
        <v>357.6</v>
      </c>
      <c r="E89" s="18">
        <f t="shared" si="0"/>
        <v>429.12</v>
      </c>
      <c r="F89" s="23"/>
      <c r="K89" s="23"/>
      <c r="L89" s="23"/>
      <c r="IB89" s="19"/>
      <c r="IC89" s="19"/>
      <c r="ID89" s="19"/>
      <c r="IE89" s="19"/>
      <c r="IF89" s="19"/>
    </row>
    <row r="90" spans="1:240" s="14" customFormat="1" ht="12">
      <c r="A90" s="14" t="s">
        <v>618</v>
      </c>
      <c r="B90" s="20"/>
      <c r="C90" s="21" t="s">
        <v>619</v>
      </c>
      <c r="D90" s="17">
        <v>357.6</v>
      </c>
      <c r="E90" s="18">
        <f t="shared" si="0"/>
        <v>429.12</v>
      </c>
      <c r="F90" s="23"/>
      <c r="K90" s="23"/>
      <c r="L90" s="23"/>
      <c r="IB90" s="19"/>
      <c r="IC90" s="19"/>
      <c r="ID90" s="19"/>
      <c r="IE90" s="19"/>
      <c r="IF90" s="19"/>
    </row>
    <row r="91" spans="1:240" s="14" customFormat="1" ht="12">
      <c r="A91" s="14" t="s">
        <v>620</v>
      </c>
      <c r="B91" s="20"/>
      <c r="C91" s="21" t="s">
        <v>621</v>
      </c>
      <c r="D91" s="17">
        <v>376.3</v>
      </c>
      <c r="E91" s="18">
        <f t="shared" si="0"/>
        <v>451.56</v>
      </c>
      <c r="F91" s="23"/>
      <c r="K91" s="23"/>
      <c r="L91" s="23"/>
      <c r="IB91" s="19"/>
      <c r="IC91" s="19"/>
      <c r="ID91" s="19"/>
      <c r="IE91" s="19"/>
      <c r="IF91" s="19"/>
    </row>
    <row r="92" spans="1:240" s="14" customFormat="1" ht="12">
      <c r="A92" s="14" t="s">
        <v>624</v>
      </c>
      <c r="B92" s="20" t="s">
        <v>622</v>
      </c>
      <c r="C92" s="21" t="s">
        <v>623</v>
      </c>
      <c r="D92" s="17">
        <v>357.6</v>
      </c>
      <c r="E92" s="18">
        <f t="shared" si="0"/>
        <v>429.12</v>
      </c>
      <c r="F92" s="23"/>
      <c r="K92" s="23"/>
      <c r="L92" s="23"/>
      <c r="IB92" s="19"/>
      <c r="IC92" s="19"/>
      <c r="ID92" s="19"/>
      <c r="IE92" s="19"/>
      <c r="IF92" s="19"/>
    </row>
    <row r="93" spans="1:240" s="14" customFormat="1" ht="12">
      <c r="A93" s="14" t="s">
        <v>624</v>
      </c>
      <c r="B93" s="20"/>
      <c r="C93" s="21" t="s">
        <v>625</v>
      </c>
      <c r="D93" s="17">
        <v>357.6</v>
      </c>
      <c r="E93" s="18">
        <f t="shared" si="0"/>
        <v>429.12</v>
      </c>
      <c r="F93" s="23"/>
      <c r="K93" s="23"/>
      <c r="L93" s="23"/>
      <c r="IB93" s="19"/>
      <c r="IC93" s="19"/>
      <c r="ID93" s="19"/>
      <c r="IE93" s="19"/>
      <c r="IF93" s="19"/>
    </row>
    <row r="94" spans="1:240" s="14" customFormat="1" ht="12">
      <c r="A94" s="14" t="s">
        <v>626</v>
      </c>
      <c r="B94" s="20"/>
      <c r="C94" s="21" t="s">
        <v>627</v>
      </c>
      <c r="D94" s="17">
        <v>376.3</v>
      </c>
      <c r="E94" s="18">
        <f t="shared" si="0"/>
        <v>451.56</v>
      </c>
      <c r="F94" s="23"/>
      <c r="K94" s="23"/>
      <c r="L94" s="23"/>
      <c r="IB94" s="19"/>
      <c r="IC94" s="19"/>
      <c r="ID94" s="19"/>
      <c r="IE94" s="19"/>
      <c r="IF94" s="19"/>
    </row>
    <row r="95" spans="1:240" s="14" customFormat="1" ht="12">
      <c r="A95" s="14" t="s">
        <v>630</v>
      </c>
      <c r="B95" s="20" t="s">
        <v>628</v>
      </c>
      <c r="C95" s="21" t="s">
        <v>629</v>
      </c>
      <c r="D95" s="17">
        <v>357.6</v>
      </c>
      <c r="E95" s="18">
        <f t="shared" si="0"/>
        <v>429.12</v>
      </c>
      <c r="F95" s="23"/>
      <c r="K95" s="23"/>
      <c r="L95" s="23"/>
      <c r="IB95" s="19"/>
      <c r="IC95" s="19"/>
      <c r="ID95" s="19"/>
      <c r="IE95" s="19"/>
      <c r="IF95" s="19"/>
    </row>
    <row r="96" spans="1:240" s="14" customFormat="1" ht="12">
      <c r="A96" s="14" t="s">
        <v>630</v>
      </c>
      <c r="B96" s="20"/>
      <c r="C96" s="21" t="s">
        <v>631</v>
      </c>
      <c r="D96" s="17">
        <v>357.6</v>
      </c>
      <c r="E96" s="18">
        <f t="shared" si="0"/>
        <v>429.12</v>
      </c>
      <c r="F96" s="23"/>
      <c r="K96" s="23"/>
      <c r="L96" s="23"/>
      <c r="IB96" s="19"/>
      <c r="IC96" s="19"/>
      <c r="ID96" s="19"/>
      <c r="IE96" s="19"/>
      <c r="IF96" s="19"/>
    </row>
    <row r="97" spans="1:240" s="14" customFormat="1" ht="12">
      <c r="A97" s="14" t="s">
        <v>632</v>
      </c>
      <c r="B97" s="20"/>
      <c r="C97" s="21" t="s">
        <v>633</v>
      </c>
      <c r="D97" s="17">
        <v>376.3</v>
      </c>
      <c r="E97" s="18">
        <f t="shared" si="0"/>
        <v>451.56</v>
      </c>
      <c r="F97" s="23"/>
      <c r="K97" s="23"/>
      <c r="L97" s="23"/>
      <c r="IB97" s="19"/>
      <c r="IC97" s="19"/>
      <c r="ID97" s="19"/>
      <c r="IE97" s="19"/>
      <c r="IF97" s="19"/>
    </row>
    <row r="98" spans="1:240" s="14" customFormat="1" ht="12">
      <c r="A98" s="14" t="s">
        <v>636</v>
      </c>
      <c r="B98" s="20" t="s">
        <v>634</v>
      </c>
      <c r="C98" s="21" t="s">
        <v>635</v>
      </c>
      <c r="D98" s="17">
        <v>315.8</v>
      </c>
      <c r="E98" s="18">
        <f t="shared" si="0"/>
        <v>378.96</v>
      </c>
      <c r="F98" s="23"/>
      <c r="H98" s="23"/>
      <c r="I98" s="23"/>
      <c r="IB98" s="19"/>
      <c r="IC98" s="19"/>
      <c r="ID98" s="19"/>
      <c r="IE98" s="19"/>
      <c r="IF98" s="19"/>
    </row>
    <row r="99" spans="1:240" s="14" customFormat="1" ht="12">
      <c r="A99" s="14" t="s">
        <v>636</v>
      </c>
      <c r="B99" s="20"/>
      <c r="C99" s="21" t="s">
        <v>637</v>
      </c>
      <c r="D99" s="17">
        <v>315.8</v>
      </c>
      <c r="E99" s="18">
        <f t="shared" si="0"/>
        <v>378.96</v>
      </c>
      <c r="F99" s="23"/>
      <c r="H99" s="23"/>
      <c r="I99" s="23"/>
      <c r="IB99" s="19"/>
      <c r="IC99" s="19"/>
      <c r="ID99" s="19"/>
      <c r="IE99" s="19"/>
      <c r="IF99" s="19"/>
    </row>
    <row r="100" spans="1:240" s="14" customFormat="1" ht="12">
      <c r="A100" s="14" t="s">
        <v>638</v>
      </c>
      <c r="B100" s="20"/>
      <c r="C100" s="21" t="s">
        <v>639</v>
      </c>
      <c r="D100" s="17">
        <v>334.5</v>
      </c>
      <c r="E100" s="18">
        <f t="shared" si="0"/>
        <v>401.4</v>
      </c>
      <c r="F100" s="23"/>
      <c r="H100" s="23"/>
      <c r="I100" s="23"/>
      <c r="IB100" s="19"/>
      <c r="IC100" s="19"/>
      <c r="ID100" s="19"/>
      <c r="IE100" s="19"/>
      <c r="IF100" s="19"/>
    </row>
    <row r="101" spans="1:240" s="14" customFormat="1" ht="12">
      <c r="A101" s="14" t="s">
        <v>642</v>
      </c>
      <c r="B101" s="20" t="s">
        <v>640</v>
      </c>
      <c r="C101" s="21" t="s">
        <v>641</v>
      </c>
      <c r="D101" s="17">
        <v>315.8</v>
      </c>
      <c r="E101" s="18">
        <f t="shared" si="0"/>
        <v>378.96</v>
      </c>
      <c r="F101" s="23"/>
      <c r="H101" s="23"/>
      <c r="I101" s="23"/>
      <c r="IB101" s="19"/>
      <c r="IC101" s="19"/>
      <c r="ID101" s="19"/>
      <c r="IE101" s="19"/>
      <c r="IF101" s="19"/>
    </row>
    <row r="102" spans="1:240" s="14" customFormat="1" ht="12">
      <c r="A102" s="14" t="s">
        <v>642</v>
      </c>
      <c r="B102" s="20"/>
      <c r="C102" s="21" t="s">
        <v>643</v>
      </c>
      <c r="D102" s="17">
        <v>315.8</v>
      </c>
      <c r="E102" s="18">
        <f t="shared" si="0"/>
        <v>378.96</v>
      </c>
      <c r="F102" s="23"/>
      <c r="H102" s="23"/>
      <c r="I102" s="23"/>
      <c r="IB102" s="19"/>
      <c r="IC102" s="19"/>
      <c r="ID102" s="19"/>
      <c r="IE102" s="19"/>
      <c r="IF102" s="19"/>
    </row>
    <row r="103" spans="1:240" s="14" customFormat="1" ht="12">
      <c r="A103" s="14" t="s">
        <v>644</v>
      </c>
      <c r="B103" s="20"/>
      <c r="C103" s="21" t="s">
        <v>645</v>
      </c>
      <c r="D103" s="17">
        <v>334.5</v>
      </c>
      <c r="E103" s="18">
        <f t="shared" si="0"/>
        <v>401.4</v>
      </c>
      <c r="F103" s="23"/>
      <c r="H103" s="23"/>
      <c r="I103" s="23"/>
      <c r="IB103" s="19"/>
      <c r="IC103" s="19"/>
      <c r="ID103" s="19"/>
      <c r="IE103" s="19"/>
      <c r="IF103" s="19"/>
    </row>
    <row r="104" spans="1:240" s="14" customFormat="1" ht="12">
      <c r="A104" s="14" t="s">
        <v>648</v>
      </c>
      <c r="B104" s="20" t="s">
        <v>646</v>
      </c>
      <c r="C104" s="21" t="s">
        <v>647</v>
      </c>
      <c r="D104" s="17">
        <v>175</v>
      </c>
      <c r="E104" s="18">
        <f t="shared" si="0"/>
        <v>210</v>
      </c>
      <c r="F104" s="23"/>
      <c r="IB104" s="19"/>
      <c r="IC104" s="19"/>
      <c r="ID104" s="19"/>
      <c r="IE104" s="19"/>
      <c r="IF104" s="19"/>
    </row>
    <row r="105" spans="1:240" s="14" customFormat="1" ht="12">
      <c r="A105" s="14" t="s">
        <v>648</v>
      </c>
      <c r="B105" s="20"/>
      <c r="C105" s="21" t="s">
        <v>649</v>
      </c>
      <c r="D105" s="17">
        <v>175</v>
      </c>
      <c r="E105" s="18">
        <f t="shared" si="0"/>
        <v>210</v>
      </c>
      <c r="F105" s="23"/>
      <c r="IB105" s="19"/>
      <c r="IC105" s="19"/>
      <c r="ID105" s="19"/>
      <c r="IE105" s="19"/>
      <c r="IF105" s="19"/>
    </row>
    <row r="106" spans="1:240" s="14" customFormat="1" ht="12">
      <c r="A106" s="14" t="s">
        <v>650</v>
      </c>
      <c r="B106" s="20"/>
      <c r="C106" s="21" t="s">
        <v>651</v>
      </c>
      <c r="D106" s="17">
        <v>199.1</v>
      </c>
      <c r="E106" s="18">
        <f t="shared" si="0"/>
        <v>238.92</v>
      </c>
      <c r="F106" s="23"/>
      <c r="IB106" s="19"/>
      <c r="IC106" s="19"/>
      <c r="ID106" s="19"/>
      <c r="IE106" s="19"/>
      <c r="IF106" s="19"/>
    </row>
    <row r="107" spans="1:240" s="14" customFormat="1" ht="12">
      <c r="A107" s="14" t="s">
        <v>652</v>
      </c>
      <c r="B107" s="20" t="s">
        <v>653</v>
      </c>
      <c r="C107" s="21" t="s">
        <v>236</v>
      </c>
      <c r="D107" s="17">
        <v>141</v>
      </c>
      <c r="E107" s="18">
        <f t="shared" si="0"/>
        <v>169.2</v>
      </c>
      <c r="F107" s="23"/>
      <c r="IB107" s="19"/>
      <c r="IC107" s="19"/>
      <c r="ID107" s="19"/>
      <c r="IE107" s="19"/>
      <c r="IF107" s="19"/>
    </row>
    <row r="108" spans="1:240" s="14" customFormat="1" ht="12">
      <c r="A108" s="14" t="s">
        <v>656</v>
      </c>
      <c r="B108" s="20" t="s">
        <v>654</v>
      </c>
      <c r="C108" s="21" t="s">
        <v>655</v>
      </c>
      <c r="D108" s="17">
        <v>200</v>
      </c>
      <c r="E108" s="18">
        <f t="shared" si="0"/>
        <v>240</v>
      </c>
      <c r="F108" s="23"/>
      <c r="IB108" s="19"/>
      <c r="IC108" s="19"/>
      <c r="ID108" s="19"/>
      <c r="IE108" s="19"/>
      <c r="IF108" s="19"/>
    </row>
    <row r="109" spans="1:240" s="14" customFormat="1" ht="12">
      <c r="A109" s="14" t="s">
        <v>656</v>
      </c>
      <c r="B109" s="20"/>
      <c r="C109" s="21" t="s">
        <v>657</v>
      </c>
      <c r="D109" s="17">
        <v>200</v>
      </c>
      <c r="E109" s="18">
        <f t="shared" si="0"/>
        <v>240</v>
      </c>
      <c r="F109" s="23"/>
      <c r="IB109" s="19"/>
      <c r="IC109" s="19"/>
      <c r="ID109" s="19"/>
      <c r="IE109" s="19"/>
      <c r="IF109" s="19"/>
    </row>
    <row r="110" spans="1:240" s="14" customFormat="1" ht="12">
      <c r="A110" s="14" t="s">
        <v>658</v>
      </c>
      <c r="B110" s="20"/>
      <c r="C110" s="21" t="s">
        <v>659</v>
      </c>
      <c r="D110" s="17">
        <v>224.1</v>
      </c>
      <c r="E110" s="18">
        <f t="shared" si="0"/>
        <v>268.91999999999996</v>
      </c>
      <c r="F110" s="23"/>
      <c r="IB110" s="19"/>
      <c r="IC110" s="19"/>
      <c r="ID110" s="19"/>
      <c r="IE110" s="19"/>
      <c r="IF110" s="19"/>
    </row>
    <row r="111" spans="1:240" s="14" customFormat="1" ht="12">
      <c r="A111" s="14" t="s">
        <v>660</v>
      </c>
      <c r="B111" s="20" t="s">
        <v>661</v>
      </c>
      <c r="C111" s="21" t="s">
        <v>242</v>
      </c>
      <c r="D111" s="17">
        <v>166.6</v>
      </c>
      <c r="E111" s="18">
        <f t="shared" si="0"/>
        <v>199.92</v>
      </c>
      <c r="F111" s="23"/>
      <c r="IB111" s="19"/>
      <c r="IC111" s="19"/>
      <c r="ID111" s="19"/>
      <c r="IE111" s="19"/>
      <c r="IF111" s="19"/>
    </row>
    <row r="112" spans="1:240" s="14" customFormat="1" ht="12">
      <c r="A112" s="14" t="s">
        <v>662</v>
      </c>
      <c r="B112" s="20" t="s">
        <v>663</v>
      </c>
      <c r="C112" s="21" t="s">
        <v>245</v>
      </c>
      <c r="D112" s="17">
        <v>42.9</v>
      </c>
      <c r="E112" s="18">
        <f t="shared" si="0"/>
        <v>51.48</v>
      </c>
      <c r="F112" s="23"/>
      <c r="IB112" s="19"/>
      <c r="IC112" s="19"/>
      <c r="ID112" s="19"/>
      <c r="IE112" s="19"/>
      <c r="IF112" s="19"/>
    </row>
    <row r="113" spans="1:240" s="14" customFormat="1" ht="12">
      <c r="A113" s="14" t="s">
        <v>664</v>
      </c>
      <c r="B113" s="20" t="s">
        <v>665</v>
      </c>
      <c r="C113" s="21" t="s">
        <v>248</v>
      </c>
      <c r="D113" s="17">
        <v>42.9</v>
      </c>
      <c r="E113" s="18">
        <f t="shared" si="0"/>
        <v>51.48</v>
      </c>
      <c r="F113" s="23"/>
      <c r="IB113" s="19"/>
      <c r="IC113" s="19"/>
      <c r="ID113" s="19"/>
      <c r="IE113" s="19"/>
      <c r="IF113" s="19"/>
    </row>
    <row r="114" spans="1:240" s="14" customFormat="1" ht="12">
      <c r="A114" s="14" t="s">
        <v>668</v>
      </c>
      <c r="B114" s="20" t="s">
        <v>666</v>
      </c>
      <c r="C114" s="21" t="s">
        <v>667</v>
      </c>
      <c r="D114" s="17">
        <v>92.6</v>
      </c>
      <c r="E114" s="18">
        <f t="shared" si="0"/>
        <v>111.11999999999999</v>
      </c>
      <c r="F114" s="23"/>
      <c r="IB114" s="19"/>
      <c r="IC114" s="19"/>
      <c r="ID114" s="19"/>
      <c r="IE114" s="19"/>
      <c r="IF114" s="19"/>
    </row>
    <row r="115" spans="1:240" s="14" customFormat="1" ht="12">
      <c r="A115" s="14" t="s">
        <v>668</v>
      </c>
      <c r="B115" s="20"/>
      <c r="C115" s="21" t="s">
        <v>669</v>
      </c>
      <c r="D115" s="17">
        <v>92.6</v>
      </c>
      <c r="E115" s="18">
        <f t="shared" si="0"/>
        <v>111.11999999999999</v>
      </c>
      <c r="F115" s="23"/>
      <c r="IB115" s="19"/>
      <c r="IC115" s="19"/>
      <c r="ID115" s="19"/>
      <c r="IE115" s="19"/>
      <c r="IF115" s="19"/>
    </row>
    <row r="116" spans="1:240" s="14" customFormat="1" ht="12">
      <c r="A116" s="14" t="s">
        <v>670</v>
      </c>
      <c r="B116" s="20"/>
      <c r="C116" s="21" t="s">
        <v>671</v>
      </c>
      <c r="D116" s="17">
        <v>101.7</v>
      </c>
      <c r="E116" s="18">
        <f t="shared" si="0"/>
        <v>122.03999999999999</v>
      </c>
      <c r="F116" s="23"/>
      <c r="IB116" s="19"/>
      <c r="IC116" s="19"/>
      <c r="ID116" s="19"/>
      <c r="IE116" s="19"/>
      <c r="IF116" s="19"/>
    </row>
    <row r="117" spans="1:240" s="14" customFormat="1" ht="12">
      <c r="A117" s="14" t="s">
        <v>674</v>
      </c>
      <c r="B117" s="20" t="s">
        <v>672</v>
      </c>
      <c r="C117" s="21" t="s">
        <v>673</v>
      </c>
      <c r="D117" s="17">
        <v>92.6</v>
      </c>
      <c r="E117" s="18">
        <f t="shared" si="0"/>
        <v>111.11999999999999</v>
      </c>
      <c r="F117" s="23"/>
      <c r="IB117" s="19"/>
      <c r="IC117" s="19"/>
      <c r="ID117" s="19"/>
      <c r="IE117" s="19"/>
      <c r="IF117" s="19"/>
    </row>
    <row r="118" spans="1:240" s="14" customFormat="1" ht="12">
      <c r="A118" s="14" t="s">
        <v>674</v>
      </c>
      <c r="B118" s="20"/>
      <c r="C118" s="21" t="s">
        <v>675</v>
      </c>
      <c r="D118" s="17">
        <v>92.6</v>
      </c>
      <c r="E118" s="18">
        <f t="shared" si="0"/>
        <v>111.11999999999999</v>
      </c>
      <c r="F118" s="23"/>
      <c r="IB118" s="19"/>
      <c r="IC118" s="19"/>
      <c r="ID118" s="19"/>
      <c r="IE118" s="19"/>
      <c r="IF118" s="19"/>
    </row>
    <row r="119" spans="1:240" s="14" customFormat="1" ht="12">
      <c r="A119" s="14" t="s">
        <v>676</v>
      </c>
      <c r="B119" s="20"/>
      <c r="C119" s="21" t="s">
        <v>677</v>
      </c>
      <c r="D119" s="17">
        <v>101.7</v>
      </c>
      <c r="E119" s="18">
        <f t="shared" si="0"/>
        <v>122.03999999999999</v>
      </c>
      <c r="F119" s="23"/>
      <c r="IB119" s="19"/>
      <c r="IC119" s="19"/>
      <c r="ID119" s="19"/>
      <c r="IE119" s="19"/>
      <c r="IF119" s="19"/>
    </row>
    <row r="120" spans="1:240" s="14" customFormat="1" ht="12">
      <c r="A120" s="14" t="s">
        <v>678</v>
      </c>
      <c r="B120" s="20" t="s">
        <v>679</v>
      </c>
      <c r="C120" s="21" t="s">
        <v>257</v>
      </c>
      <c r="D120" s="17">
        <v>40.5</v>
      </c>
      <c r="E120" s="18">
        <f t="shared" si="0"/>
        <v>48.6</v>
      </c>
      <c r="F120" s="23"/>
      <c r="IB120" s="19"/>
      <c r="IC120" s="19"/>
      <c r="ID120" s="19"/>
      <c r="IE120" s="19"/>
      <c r="IF120" s="19"/>
    </row>
    <row r="121" spans="1:240" s="14" customFormat="1" ht="12">
      <c r="A121" s="14" t="s">
        <v>682</v>
      </c>
      <c r="B121" s="20" t="s">
        <v>680</v>
      </c>
      <c r="C121" s="21" t="s">
        <v>681</v>
      </c>
      <c r="D121" s="17">
        <v>90.2</v>
      </c>
      <c r="E121" s="18">
        <f t="shared" si="0"/>
        <v>108.24</v>
      </c>
      <c r="F121" s="23"/>
      <c r="IB121" s="19"/>
      <c r="IC121" s="19"/>
      <c r="ID121" s="19"/>
      <c r="IE121" s="19"/>
      <c r="IF121" s="19"/>
    </row>
    <row r="122" spans="1:240" s="14" customFormat="1" ht="12">
      <c r="A122" s="14" t="s">
        <v>682</v>
      </c>
      <c r="B122" s="20"/>
      <c r="C122" s="21" t="s">
        <v>683</v>
      </c>
      <c r="D122" s="17">
        <v>90.2</v>
      </c>
      <c r="E122" s="18">
        <f t="shared" si="0"/>
        <v>108.24</v>
      </c>
      <c r="F122" s="23"/>
      <c r="IB122" s="19"/>
      <c r="IC122" s="19"/>
      <c r="ID122" s="19"/>
      <c r="IE122" s="19"/>
      <c r="IF122" s="19"/>
    </row>
    <row r="123" spans="1:240" s="14" customFormat="1" ht="12">
      <c r="A123" s="14" t="s">
        <v>684</v>
      </c>
      <c r="B123" s="20"/>
      <c r="C123" s="21" t="s">
        <v>685</v>
      </c>
      <c r="D123" s="17">
        <v>99.3</v>
      </c>
      <c r="E123" s="18">
        <f t="shared" si="0"/>
        <v>119.16</v>
      </c>
      <c r="F123" s="23"/>
      <c r="IB123" s="19"/>
      <c r="IC123" s="19"/>
      <c r="ID123" s="19"/>
      <c r="IE123" s="19"/>
      <c r="IF123" s="19"/>
    </row>
    <row r="124" spans="1:240" s="14" customFormat="1" ht="12">
      <c r="A124" s="14" t="s">
        <v>686</v>
      </c>
      <c r="B124" s="20" t="s">
        <v>687</v>
      </c>
      <c r="C124" s="21" t="s">
        <v>260</v>
      </c>
      <c r="D124" s="17">
        <v>36.2</v>
      </c>
      <c r="E124" s="18">
        <f t="shared" si="0"/>
        <v>43.440000000000005</v>
      </c>
      <c r="F124" s="23"/>
      <c r="IB124" s="19"/>
      <c r="IC124" s="19"/>
      <c r="ID124" s="19"/>
      <c r="IE124" s="19"/>
      <c r="IF124" s="19"/>
    </row>
    <row r="125" spans="1:240" s="14" customFormat="1" ht="12">
      <c r="A125" s="14" t="s">
        <v>690</v>
      </c>
      <c r="B125" s="20" t="s">
        <v>688</v>
      </c>
      <c r="C125" s="21" t="s">
        <v>689</v>
      </c>
      <c r="D125" s="17">
        <v>85.9</v>
      </c>
      <c r="E125" s="18">
        <f t="shared" si="0"/>
        <v>103.08</v>
      </c>
      <c r="F125" s="23"/>
      <c r="IB125" s="19"/>
      <c r="IC125" s="19"/>
      <c r="ID125" s="19"/>
      <c r="IE125" s="19"/>
      <c r="IF125" s="19"/>
    </row>
    <row r="126" spans="1:240" s="14" customFormat="1" ht="12">
      <c r="A126" s="14" t="s">
        <v>690</v>
      </c>
      <c r="B126" s="20"/>
      <c r="C126" s="21" t="s">
        <v>691</v>
      </c>
      <c r="D126" s="17">
        <v>85.9</v>
      </c>
      <c r="E126" s="18">
        <f t="shared" si="0"/>
        <v>103.08</v>
      </c>
      <c r="F126" s="23"/>
      <c r="IB126" s="19"/>
      <c r="IC126" s="19"/>
      <c r="ID126" s="19"/>
      <c r="IE126" s="19"/>
      <c r="IF126" s="19"/>
    </row>
    <row r="127" spans="1:240" s="14" customFormat="1" ht="12">
      <c r="A127" s="14" t="s">
        <v>692</v>
      </c>
      <c r="B127" s="20"/>
      <c r="C127" s="21" t="s">
        <v>693</v>
      </c>
      <c r="D127" s="17">
        <v>95</v>
      </c>
      <c r="E127" s="18">
        <f t="shared" si="0"/>
        <v>114</v>
      </c>
      <c r="F127" s="23"/>
      <c r="IB127" s="19"/>
      <c r="IC127" s="19"/>
      <c r="ID127" s="19"/>
      <c r="IE127" s="19"/>
      <c r="IF127" s="19"/>
    </row>
    <row r="128" spans="1:240" s="14" customFormat="1" ht="12">
      <c r="A128" s="14" t="s">
        <v>694</v>
      </c>
      <c r="B128" s="20" t="s">
        <v>695</v>
      </c>
      <c r="C128" s="21" t="s">
        <v>696</v>
      </c>
      <c r="D128" s="17">
        <v>99.4</v>
      </c>
      <c r="E128" s="18">
        <f t="shared" si="0"/>
        <v>119.28</v>
      </c>
      <c r="F128" s="23"/>
      <c r="IB128" s="19"/>
      <c r="IC128" s="19"/>
      <c r="ID128" s="19"/>
      <c r="IE128" s="19"/>
      <c r="IF128" s="19"/>
    </row>
    <row r="129" spans="1:240" s="14" customFormat="1" ht="12">
      <c r="A129" s="14" t="s">
        <v>697</v>
      </c>
      <c r="B129" s="20"/>
      <c r="C129" s="21" t="s">
        <v>698</v>
      </c>
      <c r="D129" s="17">
        <v>113.1</v>
      </c>
      <c r="E129" s="18">
        <f t="shared" si="0"/>
        <v>135.72</v>
      </c>
      <c r="F129" s="23"/>
      <c r="IB129" s="19"/>
      <c r="IC129" s="19"/>
      <c r="ID129" s="19"/>
      <c r="IE129" s="19"/>
      <c r="IF129" s="19"/>
    </row>
    <row r="130" spans="1:240" s="14" customFormat="1" ht="12">
      <c r="A130" s="14" t="s">
        <v>699</v>
      </c>
      <c r="B130" s="20" t="s">
        <v>700</v>
      </c>
      <c r="C130" s="21" t="s">
        <v>701</v>
      </c>
      <c r="D130" s="17">
        <v>99.4</v>
      </c>
      <c r="E130" s="18">
        <f t="shared" si="0"/>
        <v>119.28</v>
      </c>
      <c r="F130" s="23"/>
      <c r="IB130" s="19"/>
      <c r="IC130" s="19"/>
      <c r="ID130" s="19"/>
      <c r="IE130" s="19"/>
      <c r="IF130" s="19"/>
    </row>
    <row r="131" spans="1:240" s="14" customFormat="1" ht="12">
      <c r="A131" s="14" t="s">
        <v>702</v>
      </c>
      <c r="B131" s="20"/>
      <c r="C131" s="21" t="s">
        <v>703</v>
      </c>
      <c r="D131" s="17">
        <v>113.1</v>
      </c>
      <c r="E131" s="18">
        <f t="shared" si="0"/>
        <v>135.72</v>
      </c>
      <c r="F131" s="23"/>
      <c r="IB131" s="19"/>
      <c r="IC131" s="19"/>
      <c r="ID131" s="19"/>
      <c r="IE131" s="19"/>
      <c r="IF131" s="19"/>
    </row>
    <row r="132" spans="1:240" s="14" customFormat="1" ht="12">
      <c r="A132" s="14" t="s">
        <v>704</v>
      </c>
      <c r="B132" s="20" t="s">
        <v>705</v>
      </c>
      <c r="C132" s="21" t="s">
        <v>706</v>
      </c>
      <c r="D132" s="17">
        <v>102.6</v>
      </c>
      <c r="E132" s="18">
        <f t="shared" si="0"/>
        <v>123.11999999999999</v>
      </c>
      <c r="F132" s="23"/>
      <c r="IB132" s="19"/>
      <c r="IC132" s="19"/>
      <c r="ID132" s="19"/>
      <c r="IE132" s="19"/>
      <c r="IF132" s="19"/>
    </row>
    <row r="133" spans="1:240" s="14" customFormat="1" ht="12">
      <c r="A133" s="14" t="s">
        <v>707</v>
      </c>
      <c r="B133" s="20"/>
      <c r="C133" s="21" t="s">
        <v>708</v>
      </c>
      <c r="D133" s="17">
        <v>116.3</v>
      </c>
      <c r="E133" s="18">
        <f t="shared" si="0"/>
        <v>139.56</v>
      </c>
      <c r="F133" s="23"/>
      <c r="IB133" s="19"/>
      <c r="IC133" s="19"/>
      <c r="ID133" s="19"/>
      <c r="IE133" s="19"/>
      <c r="IF133" s="19"/>
    </row>
    <row r="134" spans="1:240" s="14" customFormat="1" ht="12">
      <c r="A134" s="14" t="s">
        <v>709</v>
      </c>
      <c r="B134" s="20" t="s">
        <v>710</v>
      </c>
      <c r="C134" s="21" t="s">
        <v>711</v>
      </c>
      <c r="D134" s="17">
        <v>102.6</v>
      </c>
      <c r="E134" s="18">
        <f t="shared" si="0"/>
        <v>123.11999999999999</v>
      </c>
      <c r="F134" s="23"/>
      <c r="IB134" s="19"/>
      <c r="IC134" s="19"/>
      <c r="ID134" s="19"/>
      <c r="IE134" s="19"/>
      <c r="IF134" s="19"/>
    </row>
    <row r="135" spans="1:240" s="14" customFormat="1" ht="12">
      <c r="A135" s="14" t="s">
        <v>712</v>
      </c>
      <c r="B135" s="20"/>
      <c r="C135" s="21" t="s">
        <v>713</v>
      </c>
      <c r="D135" s="17">
        <v>116.3</v>
      </c>
      <c r="E135" s="18">
        <f t="shared" si="0"/>
        <v>139.56</v>
      </c>
      <c r="F135" s="23"/>
      <c r="IB135" s="19"/>
      <c r="IC135" s="19"/>
      <c r="ID135" s="19"/>
      <c r="IE135" s="19"/>
      <c r="IF135" s="19"/>
    </row>
    <row r="136" spans="1:240" s="14" customFormat="1" ht="12">
      <c r="A136" s="14" t="s">
        <v>714</v>
      </c>
      <c r="B136" s="20" t="s">
        <v>715</v>
      </c>
      <c r="C136" s="21" t="s">
        <v>716</v>
      </c>
      <c r="D136" s="17">
        <v>108.1</v>
      </c>
      <c r="E136" s="18">
        <f t="shared" si="0"/>
        <v>129.72</v>
      </c>
      <c r="F136" s="23"/>
      <c r="IB136" s="19"/>
      <c r="IC136" s="19"/>
      <c r="ID136" s="19"/>
      <c r="IE136" s="19"/>
      <c r="IF136" s="19"/>
    </row>
    <row r="137" spans="1:240" s="14" customFormat="1" ht="12">
      <c r="A137" s="14" t="s">
        <v>717</v>
      </c>
      <c r="B137" s="20"/>
      <c r="C137" s="21" t="s">
        <v>718</v>
      </c>
      <c r="D137" s="17">
        <v>121.8</v>
      </c>
      <c r="E137" s="18">
        <f t="shared" si="0"/>
        <v>146.16</v>
      </c>
      <c r="F137" s="23"/>
      <c r="IB137" s="19"/>
      <c r="IC137" s="19"/>
      <c r="ID137" s="19"/>
      <c r="IE137" s="19"/>
      <c r="IF137" s="19"/>
    </row>
    <row r="138" spans="1:240" s="14" customFormat="1" ht="12">
      <c r="A138" s="14" t="s">
        <v>719</v>
      </c>
      <c r="B138" s="20" t="s">
        <v>720</v>
      </c>
      <c r="C138" s="21" t="s">
        <v>721</v>
      </c>
      <c r="D138" s="17">
        <v>108.1</v>
      </c>
      <c r="E138" s="18">
        <f t="shared" si="0"/>
        <v>129.72</v>
      </c>
      <c r="F138" s="23"/>
      <c r="IB138" s="19"/>
      <c r="IC138" s="19"/>
      <c r="ID138" s="19"/>
      <c r="IE138" s="19"/>
      <c r="IF138" s="19"/>
    </row>
    <row r="139" spans="1:240" s="14" customFormat="1" ht="12">
      <c r="A139" s="14" t="s">
        <v>722</v>
      </c>
      <c r="B139" s="20"/>
      <c r="C139" s="21" t="s">
        <v>723</v>
      </c>
      <c r="D139" s="17">
        <v>121.8</v>
      </c>
      <c r="E139" s="18">
        <f t="shared" si="0"/>
        <v>146.16</v>
      </c>
      <c r="F139" s="23"/>
      <c r="IB139" s="19"/>
      <c r="IC139" s="19"/>
      <c r="ID139" s="19"/>
      <c r="IE139" s="19"/>
      <c r="IF139" s="19"/>
    </row>
    <row r="140" spans="1:240" s="14" customFormat="1" ht="12">
      <c r="A140" s="14" t="s">
        <v>724</v>
      </c>
      <c r="B140" s="20" t="s">
        <v>725</v>
      </c>
      <c r="C140" s="21" t="s">
        <v>726</v>
      </c>
      <c r="D140" s="17">
        <v>71</v>
      </c>
      <c r="E140" s="18">
        <f t="shared" si="0"/>
        <v>85.2</v>
      </c>
      <c r="F140" s="23"/>
      <c r="IB140" s="19"/>
      <c r="IC140" s="19"/>
      <c r="ID140" s="19"/>
      <c r="IE140" s="19"/>
      <c r="IF140" s="19"/>
    </row>
    <row r="141" spans="1:240" s="14" customFormat="1" ht="12">
      <c r="A141" s="14" t="s">
        <v>727</v>
      </c>
      <c r="B141" s="20" t="s">
        <v>728</v>
      </c>
      <c r="C141" s="21" t="s">
        <v>287</v>
      </c>
      <c r="D141" s="17">
        <v>60.4</v>
      </c>
      <c r="E141" s="18">
        <f t="shared" si="0"/>
        <v>72.47999999999999</v>
      </c>
      <c r="F141" s="23"/>
      <c r="IB141" s="19"/>
      <c r="IC141" s="19"/>
      <c r="ID141" s="19"/>
      <c r="IE141" s="19"/>
      <c r="IF141" s="19"/>
    </row>
    <row r="142" spans="1:240" s="14" customFormat="1" ht="12">
      <c r="A142" s="14" t="s">
        <v>729</v>
      </c>
      <c r="B142" s="20" t="s">
        <v>730</v>
      </c>
      <c r="C142" s="21" t="s">
        <v>290</v>
      </c>
      <c r="D142" s="17">
        <v>27.5</v>
      </c>
      <c r="E142" s="18">
        <f t="shared" si="0"/>
        <v>33</v>
      </c>
      <c r="F142" s="23"/>
      <c r="IB142" s="19"/>
      <c r="IC142" s="19"/>
      <c r="ID142" s="19"/>
      <c r="IE142" s="19"/>
      <c r="IF142" s="19"/>
    </row>
    <row r="143" spans="1:240" s="14" customFormat="1" ht="12">
      <c r="A143" s="14" t="s">
        <v>731</v>
      </c>
      <c r="B143" s="20" t="s">
        <v>732</v>
      </c>
      <c r="C143" s="21" t="s">
        <v>293</v>
      </c>
      <c r="D143" s="17">
        <v>26.8</v>
      </c>
      <c r="E143" s="18">
        <f t="shared" si="0"/>
        <v>32.16</v>
      </c>
      <c r="F143" s="23"/>
      <c r="IB143" s="19"/>
      <c r="IC143" s="19"/>
      <c r="ID143" s="19"/>
      <c r="IE143" s="19"/>
      <c r="IF143" s="19"/>
    </row>
    <row r="144" spans="1:240" s="14" customFormat="1" ht="12">
      <c r="A144" s="14" t="s">
        <v>735</v>
      </c>
      <c r="B144" s="20" t="s">
        <v>733</v>
      </c>
      <c r="C144" s="21" t="s">
        <v>734</v>
      </c>
      <c r="D144" s="17">
        <v>135.6</v>
      </c>
      <c r="E144" s="18">
        <f t="shared" si="0"/>
        <v>162.72</v>
      </c>
      <c r="F144" s="23"/>
      <c r="IB144" s="19"/>
      <c r="IC144" s="19"/>
      <c r="ID144" s="19"/>
      <c r="IE144" s="19"/>
      <c r="IF144" s="19"/>
    </row>
    <row r="145" spans="1:240" s="14" customFormat="1" ht="12">
      <c r="A145" s="14" t="s">
        <v>735</v>
      </c>
      <c r="B145" s="20"/>
      <c r="C145" s="21" t="s">
        <v>736</v>
      </c>
      <c r="D145" s="17">
        <v>135.6</v>
      </c>
      <c r="E145" s="18">
        <f t="shared" si="0"/>
        <v>162.72</v>
      </c>
      <c r="F145" s="23"/>
      <c r="IB145" s="19"/>
      <c r="IC145" s="19"/>
      <c r="ID145" s="19"/>
      <c r="IE145" s="19"/>
      <c r="IF145" s="19"/>
    </row>
    <row r="146" spans="1:240" s="14" customFormat="1" ht="12">
      <c r="A146" s="14" t="s">
        <v>737</v>
      </c>
      <c r="B146" s="20"/>
      <c r="C146" s="21" t="s">
        <v>738</v>
      </c>
      <c r="D146" s="17">
        <v>159.7</v>
      </c>
      <c r="E146" s="18">
        <f t="shared" si="0"/>
        <v>191.64</v>
      </c>
      <c r="F146" s="23"/>
      <c r="IB146" s="19"/>
      <c r="IC146" s="19"/>
      <c r="ID146" s="19"/>
      <c r="IE146" s="19"/>
      <c r="IF146" s="19"/>
    </row>
    <row r="147" spans="1:240" s="14" customFormat="1" ht="12">
      <c r="A147" s="14" t="s">
        <v>741</v>
      </c>
      <c r="B147" s="20" t="s">
        <v>739</v>
      </c>
      <c r="C147" s="21" t="s">
        <v>740</v>
      </c>
      <c r="D147" s="17">
        <v>151.4</v>
      </c>
      <c r="E147" s="18">
        <f t="shared" si="0"/>
        <v>181.68</v>
      </c>
      <c r="F147" s="23"/>
      <c r="IB147" s="19"/>
      <c r="IC147" s="19"/>
      <c r="ID147" s="19"/>
      <c r="IE147" s="19"/>
      <c r="IF147" s="19"/>
    </row>
    <row r="148" spans="1:240" s="14" customFormat="1" ht="12">
      <c r="A148" s="14" t="s">
        <v>741</v>
      </c>
      <c r="B148" s="20"/>
      <c r="C148" s="21" t="s">
        <v>742</v>
      </c>
      <c r="D148" s="17">
        <v>151.4</v>
      </c>
      <c r="E148" s="18">
        <f t="shared" si="0"/>
        <v>181.68</v>
      </c>
      <c r="F148" s="23"/>
      <c r="IB148" s="19"/>
      <c r="IC148" s="19"/>
      <c r="ID148" s="19"/>
      <c r="IE148" s="19"/>
      <c r="IF148" s="19"/>
    </row>
    <row r="149" spans="1:240" s="14" customFormat="1" ht="12">
      <c r="A149" s="14" t="s">
        <v>743</v>
      </c>
      <c r="B149" s="20"/>
      <c r="C149" s="21" t="s">
        <v>744</v>
      </c>
      <c r="D149" s="17">
        <v>175.5</v>
      </c>
      <c r="E149" s="18">
        <f t="shared" si="0"/>
        <v>210.6</v>
      </c>
      <c r="F149" s="23"/>
      <c r="IB149" s="19"/>
      <c r="IC149" s="19"/>
      <c r="ID149" s="19"/>
      <c r="IE149" s="19"/>
      <c r="IF149" s="19"/>
    </row>
    <row r="150" spans="1:240" s="14" customFormat="1" ht="12">
      <c r="A150" s="14" t="s">
        <v>747</v>
      </c>
      <c r="B150" s="20" t="s">
        <v>745</v>
      </c>
      <c r="C150" s="21" t="s">
        <v>746</v>
      </c>
      <c r="D150" s="17">
        <v>162.4</v>
      </c>
      <c r="E150" s="18">
        <f t="shared" si="0"/>
        <v>194.88</v>
      </c>
      <c r="F150" s="23"/>
      <c r="IB150" s="19"/>
      <c r="IC150" s="19"/>
      <c r="ID150" s="19"/>
      <c r="IE150" s="19"/>
      <c r="IF150" s="19"/>
    </row>
    <row r="151" spans="1:240" s="14" customFormat="1" ht="12">
      <c r="A151" s="14" t="s">
        <v>747</v>
      </c>
      <c r="B151" s="20"/>
      <c r="C151" s="21" t="s">
        <v>748</v>
      </c>
      <c r="D151" s="17">
        <v>162.4</v>
      </c>
      <c r="E151" s="18">
        <f t="shared" si="0"/>
        <v>194.88</v>
      </c>
      <c r="F151" s="23"/>
      <c r="IB151" s="19"/>
      <c r="IC151" s="19"/>
      <c r="ID151" s="19"/>
      <c r="IE151" s="19"/>
      <c r="IF151" s="19"/>
    </row>
    <row r="152" spans="1:240" s="14" customFormat="1" ht="12">
      <c r="A152" s="14" t="s">
        <v>749</v>
      </c>
      <c r="B152" s="20"/>
      <c r="C152" s="21" t="s">
        <v>750</v>
      </c>
      <c r="D152" s="17">
        <v>186.5</v>
      </c>
      <c r="E152" s="18">
        <f t="shared" si="0"/>
        <v>223.79999999999998</v>
      </c>
      <c r="F152" s="23"/>
      <c r="IB152" s="19"/>
      <c r="IC152" s="19"/>
      <c r="ID152" s="19"/>
      <c r="IE152" s="19"/>
      <c r="IF152" s="19"/>
    </row>
    <row r="153" spans="1:240" s="14" customFormat="1" ht="12">
      <c r="A153" s="14" t="s">
        <v>753</v>
      </c>
      <c r="B153" s="20" t="s">
        <v>751</v>
      </c>
      <c r="C153" s="21" t="s">
        <v>752</v>
      </c>
      <c r="D153" s="17">
        <v>169.8</v>
      </c>
      <c r="E153" s="18">
        <f t="shared" si="0"/>
        <v>203.76000000000002</v>
      </c>
      <c r="F153" s="23"/>
      <c r="IB153" s="19"/>
      <c r="IC153" s="19"/>
      <c r="ID153" s="19"/>
      <c r="IE153" s="19"/>
      <c r="IF153" s="19"/>
    </row>
    <row r="154" spans="1:240" s="14" customFormat="1" ht="12">
      <c r="A154" s="14" t="s">
        <v>753</v>
      </c>
      <c r="B154" s="20"/>
      <c r="C154" s="21" t="s">
        <v>754</v>
      </c>
      <c r="D154" s="17">
        <v>169.8</v>
      </c>
      <c r="E154" s="18">
        <f t="shared" si="0"/>
        <v>203.76000000000002</v>
      </c>
      <c r="F154" s="23"/>
      <c r="IB154" s="19"/>
      <c r="IC154" s="19"/>
      <c r="ID154" s="19"/>
      <c r="IE154" s="19"/>
      <c r="IF154" s="19"/>
    </row>
    <row r="155" spans="1:240" s="14" customFormat="1" ht="12">
      <c r="A155" s="14" t="s">
        <v>755</v>
      </c>
      <c r="B155" s="20"/>
      <c r="C155" s="21" t="s">
        <v>756</v>
      </c>
      <c r="D155" s="17">
        <v>193.9</v>
      </c>
      <c r="E155" s="18">
        <f t="shared" si="0"/>
        <v>232.68</v>
      </c>
      <c r="F155" s="23"/>
      <c r="IB155" s="19"/>
      <c r="IC155" s="19"/>
      <c r="ID155" s="19"/>
      <c r="IE155" s="19"/>
      <c r="IF155" s="19"/>
    </row>
    <row r="156" spans="1:240" s="14" customFormat="1" ht="12">
      <c r="A156" s="14" t="s">
        <v>759</v>
      </c>
      <c r="B156" s="20" t="s">
        <v>757</v>
      </c>
      <c r="C156" s="21" t="s">
        <v>758</v>
      </c>
      <c r="D156" s="17">
        <v>179.5</v>
      </c>
      <c r="E156" s="18">
        <f t="shared" si="0"/>
        <v>215.4</v>
      </c>
      <c r="F156" s="23"/>
      <c r="IB156" s="19"/>
      <c r="IC156" s="19"/>
      <c r="ID156" s="19"/>
      <c r="IE156" s="19"/>
      <c r="IF156" s="19"/>
    </row>
    <row r="157" spans="1:240" s="14" customFormat="1" ht="12">
      <c r="A157" s="14" t="s">
        <v>759</v>
      </c>
      <c r="B157" s="20"/>
      <c r="C157" s="21" t="s">
        <v>760</v>
      </c>
      <c r="D157" s="17">
        <v>179.5</v>
      </c>
      <c r="E157" s="18">
        <f t="shared" si="0"/>
        <v>215.4</v>
      </c>
      <c r="F157" s="23"/>
      <c r="IB157" s="19"/>
      <c r="IC157" s="19"/>
      <c r="ID157" s="19"/>
      <c r="IE157" s="19"/>
      <c r="IF157" s="19"/>
    </row>
    <row r="158" spans="1:240" s="14" customFormat="1" ht="12">
      <c r="A158" s="14" t="s">
        <v>761</v>
      </c>
      <c r="B158" s="20"/>
      <c r="C158" s="21" t="s">
        <v>762</v>
      </c>
      <c r="D158" s="17">
        <v>203.6</v>
      </c>
      <c r="E158" s="18">
        <f t="shared" si="0"/>
        <v>244.32</v>
      </c>
      <c r="F158" s="23"/>
      <c r="IB158" s="19"/>
      <c r="IC158" s="19"/>
      <c r="ID158" s="19"/>
      <c r="IE158" s="19"/>
      <c r="IF158" s="19"/>
    </row>
    <row r="159" spans="1:240" s="14" customFormat="1" ht="12">
      <c r="A159" s="14" t="s">
        <v>765</v>
      </c>
      <c r="B159" s="20" t="s">
        <v>763</v>
      </c>
      <c r="C159" s="21" t="s">
        <v>764</v>
      </c>
      <c r="D159" s="17">
        <v>196.8</v>
      </c>
      <c r="E159" s="18">
        <f t="shared" si="0"/>
        <v>236.16</v>
      </c>
      <c r="F159" s="23"/>
      <c r="IB159" s="19"/>
      <c r="IC159" s="19"/>
      <c r="ID159" s="19"/>
      <c r="IE159" s="19"/>
      <c r="IF159" s="19"/>
    </row>
    <row r="160" spans="1:240" s="14" customFormat="1" ht="12">
      <c r="A160" s="14" t="s">
        <v>765</v>
      </c>
      <c r="B160" s="20"/>
      <c r="C160" s="21" t="s">
        <v>766</v>
      </c>
      <c r="D160" s="17">
        <v>196.8</v>
      </c>
      <c r="E160" s="18">
        <f t="shared" si="0"/>
        <v>236.16</v>
      </c>
      <c r="F160" s="23"/>
      <c r="IB160" s="19"/>
      <c r="IC160" s="19"/>
      <c r="ID160" s="19"/>
      <c r="IE160" s="19"/>
      <c r="IF160" s="19"/>
    </row>
    <row r="161" spans="1:240" s="14" customFormat="1" ht="12">
      <c r="A161" s="14" t="s">
        <v>767</v>
      </c>
      <c r="B161" s="20"/>
      <c r="C161" s="21" t="s">
        <v>768</v>
      </c>
      <c r="D161" s="17">
        <v>220.9</v>
      </c>
      <c r="E161" s="18">
        <f t="shared" si="0"/>
        <v>265.08</v>
      </c>
      <c r="F161" s="23"/>
      <c r="IB161" s="19"/>
      <c r="IC161" s="19"/>
      <c r="ID161" s="19"/>
      <c r="IE161" s="19"/>
      <c r="IF161" s="19"/>
    </row>
    <row r="162" spans="1:240" s="14" customFormat="1" ht="12">
      <c r="A162" s="14" t="s">
        <v>771</v>
      </c>
      <c r="B162" s="20" t="s">
        <v>769</v>
      </c>
      <c r="C162" s="21" t="s">
        <v>770</v>
      </c>
      <c r="D162" s="17">
        <v>244.5</v>
      </c>
      <c r="E162" s="18">
        <f t="shared" si="0"/>
        <v>293.4</v>
      </c>
      <c r="F162" s="23"/>
      <c r="IB162" s="19"/>
      <c r="IC162" s="19"/>
      <c r="ID162" s="19"/>
      <c r="IE162" s="19"/>
      <c r="IF162" s="19"/>
    </row>
    <row r="163" spans="1:240" s="14" customFormat="1" ht="12">
      <c r="A163" s="14" t="s">
        <v>771</v>
      </c>
      <c r="B163" s="20"/>
      <c r="C163" s="21" t="s">
        <v>772</v>
      </c>
      <c r="D163" s="17">
        <v>244.5</v>
      </c>
      <c r="E163" s="18">
        <f t="shared" si="0"/>
        <v>293.4</v>
      </c>
      <c r="F163" s="23"/>
      <c r="IB163" s="19"/>
      <c r="IC163" s="19"/>
      <c r="ID163" s="19"/>
      <c r="IE163" s="19"/>
      <c r="IF163" s="19"/>
    </row>
    <row r="164" spans="1:240" s="14" customFormat="1" ht="12">
      <c r="A164" s="14" t="s">
        <v>773</v>
      </c>
      <c r="B164" s="20"/>
      <c r="C164" s="21" t="s">
        <v>774</v>
      </c>
      <c r="D164" s="17">
        <v>268.6</v>
      </c>
      <c r="E164" s="18">
        <f t="shared" si="0"/>
        <v>322.32</v>
      </c>
      <c r="F164" s="23"/>
      <c r="IB164" s="19"/>
      <c r="IC164" s="19"/>
      <c r="ID164" s="19"/>
      <c r="IE164" s="19"/>
      <c r="IF164" s="19"/>
    </row>
    <row r="165" spans="2:240" s="14" customFormat="1" ht="12">
      <c r="B165" s="77" t="s">
        <v>315</v>
      </c>
      <c r="C165" s="77"/>
      <c r="D165" s="77"/>
      <c r="E165" s="77"/>
      <c r="IB165" s="19"/>
      <c r="IC165" s="19"/>
      <c r="ID165" s="19"/>
      <c r="IE165" s="19"/>
      <c r="IF165" s="19"/>
    </row>
  </sheetData>
  <sheetProtection selectLockedCells="1" selectUnlockedCells="1"/>
  <mergeCells count="2">
    <mergeCell ref="B3:E3"/>
    <mergeCell ref="B165:E165"/>
  </mergeCells>
  <printOptions/>
  <pageMargins left="0.7083333333333334" right="0.7083333333333334" top="0.39375" bottom="0.39375" header="0.5118055555555555" footer="0.31527777777777777"/>
  <pageSetup horizontalDpi="300" verticalDpi="300" orientation="portrait" paperSize="9" r:id="rId1"/>
  <headerFooter alignWithMargins="0">
    <oddFooter>&amp;R&amp;8&amp;P  -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F217"/>
  <sheetViews>
    <sheetView tabSelected="1" zoomScalePageLayoutView="0" workbookViewId="0" topLeftCell="B1">
      <selection activeCell="D14" sqref="D14"/>
    </sheetView>
  </sheetViews>
  <sheetFormatPr defaultColWidth="9.140625" defaultRowHeight="15"/>
  <cols>
    <col min="1" max="1" width="11.7109375" style="0" hidden="1" customWidth="1"/>
    <col min="2" max="2" width="15.7109375" style="1" customWidth="1"/>
    <col min="3" max="3" width="52.28125" style="1" customWidth="1"/>
    <col min="4" max="5" width="9.421875" style="1" customWidth="1"/>
    <col min="6" max="6" width="7.00390625" style="1" customWidth="1"/>
    <col min="7" max="7" width="14.00390625" style="1" customWidth="1"/>
    <col min="8" max="8" width="7.00390625" style="1" customWidth="1"/>
    <col min="9" max="9" width="10.57421875" style="1" customWidth="1"/>
    <col min="10" max="10" width="14.00390625" style="1" customWidth="1"/>
    <col min="11" max="11" width="7.00390625" style="1" customWidth="1"/>
    <col min="12" max="12" width="10.28125" style="1" customWidth="1"/>
    <col min="13" max="234" width="9.140625" style="1" customWidth="1"/>
  </cols>
  <sheetData>
    <row r="1" spans="3:5" ht="15">
      <c r="C1" s="2" t="s">
        <v>775</v>
      </c>
      <c r="E1" s="3" t="s">
        <v>1</v>
      </c>
    </row>
    <row r="2" spans="3:240" s="4" customFormat="1" ht="6.75">
      <c r="C2" s="5"/>
      <c r="D2" s="5"/>
      <c r="E2" s="5"/>
      <c r="IA2" s="6"/>
      <c r="IB2" s="6"/>
      <c r="IC2" s="6"/>
      <c r="ID2" s="6"/>
      <c r="IE2" s="6"/>
      <c r="IF2" s="6"/>
    </row>
    <row r="3" spans="2:240" s="7" customFormat="1" ht="11.25">
      <c r="B3" s="75" t="s">
        <v>2</v>
      </c>
      <c r="C3" s="75" t="s">
        <v>453</v>
      </c>
      <c r="D3" s="75"/>
      <c r="E3" s="75"/>
      <c r="IA3" s="8"/>
      <c r="IB3" s="8"/>
      <c r="IC3" s="8"/>
      <c r="ID3" s="8"/>
      <c r="IE3" s="8"/>
      <c r="IF3" s="8"/>
    </row>
    <row r="4" spans="2:5" s="9" customFormat="1" ht="12">
      <c r="B4" s="10" t="s">
        <v>3</v>
      </c>
      <c r="C4" s="11" t="s">
        <v>4</v>
      </c>
      <c r="D4" s="12" t="s">
        <v>5</v>
      </c>
      <c r="E4" s="13" t="s">
        <v>6</v>
      </c>
    </row>
    <row r="5" spans="1:240" s="14" customFormat="1" ht="12">
      <c r="A5" s="14" t="s">
        <v>778</v>
      </c>
      <c r="B5" s="15" t="s">
        <v>776</v>
      </c>
      <c r="C5" s="16" t="s">
        <v>777</v>
      </c>
      <c r="D5" s="17">
        <v>143.2</v>
      </c>
      <c r="E5" s="18">
        <f aca="true" t="shared" si="0" ref="E5:E216">D5*1.2</f>
        <v>171.83999999999997</v>
      </c>
      <c r="IA5" s="19"/>
      <c r="IB5" s="19"/>
      <c r="IC5" s="19"/>
      <c r="ID5" s="19"/>
      <c r="IE5" s="19"/>
      <c r="IF5" s="19"/>
    </row>
    <row r="6" spans="1:240" s="14" customFormat="1" ht="12">
      <c r="A6" s="14" t="s">
        <v>778</v>
      </c>
      <c r="B6" s="20"/>
      <c r="C6" s="21" t="s">
        <v>457</v>
      </c>
      <c r="D6" s="17">
        <v>143.2</v>
      </c>
      <c r="E6" s="18">
        <f t="shared" si="0"/>
        <v>171.83999999999997</v>
      </c>
      <c r="IA6" s="19"/>
      <c r="IB6" s="19"/>
      <c r="IC6" s="19"/>
      <c r="ID6" s="19"/>
      <c r="IE6" s="19"/>
      <c r="IF6" s="19"/>
    </row>
    <row r="7" spans="1:240" s="14" customFormat="1" ht="12">
      <c r="A7" s="14" t="s">
        <v>779</v>
      </c>
      <c r="B7" s="20"/>
      <c r="C7" s="21" t="s">
        <v>780</v>
      </c>
      <c r="D7" s="17">
        <v>161.9</v>
      </c>
      <c r="E7" s="18">
        <f t="shared" si="0"/>
        <v>194.28</v>
      </c>
      <c r="IA7" s="19"/>
      <c r="IB7" s="19"/>
      <c r="IC7" s="19"/>
      <c r="ID7" s="19"/>
      <c r="IE7" s="19"/>
      <c r="IF7" s="19"/>
    </row>
    <row r="8" spans="1:240" s="14" customFormat="1" ht="12">
      <c r="A8" s="14" t="s">
        <v>783</v>
      </c>
      <c r="B8" s="20" t="s">
        <v>781</v>
      </c>
      <c r="C8" s="21" t="s">
        <v>782</v>
      </c>
      <c r="D8" s="17">
        <v>99.8</v>
      </c>
      <c r="E8" s="18">
        <f t="shared" si="0"/>
        <v>119.75999999999999</v>
      </c>
      <c r="IA8" s="19"/>
      <c r="IB8" s="19"/>
      <c r="IC8" s="19"/>
      <c r="ID8" s="19"/>
      <c r="IE8" s="19"/>
      <c r="IF8" s="19"/>
    </row>
    <row r="9" spans="1:240" s="14" customFormat="1" ht="12">
      <c r="A9" s="14" t="s">
        <v>783</v>
      </c>
      <c r="B9" s="20"/>
      <c r="C9" s="21" t="s">
        <v>784</v>
      </c>
      <c r="D9" s="17">
        <v>99.8</v>
      </c>
      <c r="E9" s="18">
        <f t="shared" si="0"/>
        <v>119.75999999999999</v>
      </c>
      <c r="IA9" s="19"/>
      <c r="IB9" s="19"/>
      <c r="IC9" s="19"/>
      <c r="ID9" s="19"/>
      <c r="IE9" s="19"/>
      <c r="IF9" s="19"/>
    </row>
    <row r="10" spans="1:240" s="14" customFormat="1" ht="12">
      <c r="A10" s="14" t="s">
        <v>785</v>
      </c>
      <c r="B10" s="20"/>
      <c r="C10" s="21" t="s">
        <v>786</v>
      </c>
      <c r="D10" s="17">
        <v>108.9</v>
      </c>
      <c r="E10" s="18">
        <f t="shared" si="0"/>
        <v>130.68</v>
      </c>
      <c r="IA10" s="19"/>
      <c r="IB10" s="19"/>
      <c r="IC10" s="19"/>
      <c r="ID10" s="19"/>
      <c r="IE10" s="19"/>
      <c r="IF10" s="19"/>
    </row>
    <row r="11" spans="1:240" s="14" customFormat="1" ht="12">
      <c r="A11" s="14" t="s">
        <v>789</v>
      </c>
      <c r="B11" s="20" t="s">
        <v>787</v>
      </c>
      <c r="C11" s="21" t="s">
        <v>788</v>
      </c>
      <c r="D11" s="17">
        <v>171.3</v>
      </c>
      <c r="E11" s="18">
        <f t="shared" si="0"/>
        <v>205.56</v>
      </c>
      <c r="IA11" s="19"/>
      <c r="IB11" s="19"/>
      <c r="IC11" s="19"/>
      <c r="ID11" s="19"/>
      <c r="IE11" s="19"/>
      <c r="IF11" s="19"/>
    </row>
    <row r="12" spans="1:240" s="14" customFormat="1" ht="12">
      <c r="A12" s="14" t="s">
        <v>789</v>
      </c>
      <c r="B12" s="20"/>
      <c r="C12" s="21" t="s">
        <v>463</v>
      </c>
      <c r="D12" s="17">
        <v>171.3</v>
      </c>
      <c r="E12" s="18">
        <f t="shared" si="0"/>
        <v>205.56</v>
      </c>
      <c r="IA12" s="19"/>
      <c r="IB12" s="19"/>
      <c r="IC12" s="19"/>
      <c r="ID12" s="19"/>
      <c r="IE12" s="19"/>
      <c r="IF12" s="19"/>
    </row>
    <row r="13" spans="1:240" s="14" customFormat="1" ht="12">
      <c r="A13" s="14" t="s">
        <v>790</v>
      </c>
      <c r="B13" s="20"/>
      <c r="C13" s="21" t="s">
        <v>791</v>
      </c>
      <c r="D13" s="17">
        <v>190</v>
      </c>
      <c r="E13" s="18">
        <f t="shared" si="0"/>
        <v>228</v>
      </c>
      <c r="IA13" s="19"/>
      <c r="IB13" s="19"/>
      <c r="IC13" s="19"/>
      <c r="ID13" s="19"/>
      <c r="IE13" s="19"/>
      <c r="IF13" s="19"/>
    </row>
    <row r="14" spans="1:240" s="14" customFormat="1" ht="12">
      <c r="A14" s="14" t="s">
        <v>794</v>
      </c>
      <c r="B14" s="20" t="s">
        <v>792</v>
      </c>
      <c r="C14" s="21" t="s">
        <v>793</v>
      </c>
      <c r="D14" s="17">
        <v>127.9</v>
      </c>
      <c r="E14" s="18">
        <f t="shared" si="0"/>
        <v>153.48</v>
      </c>
      <c r="IA14" s="19"/>
      <c r="IB14" s="19"/>
      <c r="IC14" s="19"/>
      <c r="ID14" s="19"/>
      <c r="IE14" s="19"/>
      <c r="IF14" s="19"/>
    </row>
    <row r="15" spans="1:240" s="14" customFormat="1" ht="12">
      <c r="A15" s="14" t="s">
        <v>794</v>
      </c>
      <c r="B15" s="20"/>
      <c r="C15" s="21" t="s">
        <v>795</v>
      </c>
      <c r="D15" s="17">
        <v>127.9</v>
      </c>
      <c r="E15" s="18">
        <f t="shared" si="0"/>
        <v>153.48</v>
      </c>
      <c r="IA15" s="19"/>
      <c r="IB15" s="19"/>
      <c r="IC15" s="19"/>
      <c r="ID15" s="19"/>
      <c r="IE15" s="19"/>
      <c r="IF15" s="19"/>
    </row>
    <row r="16" spans="1:240" s="14" customFormat="1" ht="12">
      <c r="A16" s="14" t="s">
        <v>796</v>
      </c>
      <c r="B16" s="20"/>
      <c r="C16" s="21" t="s">
        <v>797</v>
      </c>
      <c r="D16" s="17">
        <v>137</v>
      </c>
      <c r="E16" s="18">
        <f t="shared" si="0"/>
        <v>164.4</v>
      </c>
      <c r="IA16" s="19"/>
      <c r="IB16" s="19"/>
      <c r="IC16" s="19"/>
      <c r="ID16" s="19"/>
      <c r="IE16" s="19"/>
      <c r="IF16" s="19"/>
    </row>
    <row r="17" spans="1:240" s="14" customFormat="1" ht="12">
      <c r="A17" s="14" t="s">
        <v>799</v>
      </c>
      <c r="B17" s="20" t="s">
        <v>798</v>
      </c>
      <c r="C17" s="21" t="s">
        <v>467</v>
      </c>
      <c r="D17" s="17">
        <v>180.8</v>
      </c>
      <c r="E17" s="18">
        <f t="shared" si="0"/>
        <v>216.96</v>
      </c>
      <c r="IA17" s="19"/>
      <c r="IB17" s="19"/>
      <c r="IC17" s="19"/>
      <c r="ID17" s="19"/>
      <c r="IE17" s="19"/>
      <c r="IF17" s="19"/>
    </row>
    <row r="18" spans="1:240" s="14" customFormat="1" ht="12">
      <c r="A18" s="14" t="s">
        <v>799</v>
      </c>
      <c r="B18" s="20"/>
      <c r="C18" s="21" t="s">
        <v>469</v>
      </c>
      <c r="D18" s="17">
        <v>180.8</v>
      </c>
      <c r="E18" s="18">
        <f t="shared" si="0"/>
        <v>216.96</v>
      </c>
      <c r="IA18" s="19"/>
      <c r="IB18" s="19"/>
      <c r="IC18" s="19"/>
      <c r="ID18" s="19"/>
      <c r="IE18" s="19"/>
      <c r="IF18" s="19"/>
    </row>
    <row r="19" spans="1:240" s="14" customFormat="1" ht="12">
      <c r="A19" s="14" t="s">
        <v>800</v>
      </c>
      <c r="B19" s="20"/>
      <c r="C19" s="21" t="s">
        <v>471</v>
      </c>
      <c r="D19" s="17">
        <v>199.5</v>
      </c>
      <c r="E19" s="18">
        <f t="shared" si="0"/>
        <v>239.39999999999998</v>
      </c>
      <c r="IA19" s="19"/>
      <c r="IB19" s="19"/>
      <c r="IC19" s="19"/>
      <c r="ID19" s="19"/>
      <c r="IE19" s="19"/>
      <c r="IF19" s="19"/>
    </row>
    <row r="20" spans="1:240" s="14" customFormat="1" ht="12">
      <c r="A20" s="14" t="s">
        <v>803</v>
      </c>
      <c r="B20" s="20" t="s">
        <v>801</v>
      </c>
      <c r="C20" s="21" t="s">
        <v>802</v>
      </c>
      <c r="D20" s="17">
        <v>137.4</v>
      </c>
      <c r="E20" s="18">
        <f t="shared" si="0"/>
        <v>164.88</v>
      </c>
      <c r="IA20" s="19"/>
      <c r="IB20" s="19"/>
      <c r="IC20" s="19"/>
      <c r="ID20" s="19"/>
      <c r="IE20" s="19"/>
      <c r="IF20" s="19"/>
    </row>
    <row r="21" spans="1:240" s="14" customFormat="1" ht="12">
      <c r="A21" s="14" t="s">
        <v>803</v>
      </c>
      <c r="B21" s="20"/>
      <c r="C21" s="21" t="s">
        <v>804</v>
      </c>
      <c r="D21" s="17">
        <v>137.4</v>
      </c>
      <c r="E21" s="18">
        <f t="shared" si="0"/>
        <v>164.88</v>
      </c>
      <c r="IA21" s="19"/>
      <c r="IB21" s="19"/>
      <c r="IC21" s="19"/>
      <c r="ID21" s="19"/>
      <c r="IE21" s="19"/>
      <c r="IF21" s="19"/>
    </row>
    <row r="22" spans="1:240" s="14" customFormat="1" ht="12">
      <c r="A22" s="14" t="s">
        <v>805</v>
      </c>
      <c r="B22" s="20"/>
      <c r="C22" s="21" t="s">
        <v>806</v>
      </c>
      <c r="D22" s="17">
        <v>146.5</v>
      </c>
      <c r="E22" s="18">
        <f t="shared" si="0"/>
        <v>175.79999999999998</v>
      </c>
      <c r="IA22" s="19"/>
      <c r="IB22" s="19"/>
      <c r="IC22" s="19"/>
      <c r="ID22" s="19"/>
      <c r="IE22" s="19"/>
      <c r="IF22" s="19"/>
    </row>
    <row r="23" spans="1:240" s="14" customFormat="1" ht="12">
      <c r="A23" s="14" t="s">
        <v>808</v>
      </c>
      <c r="B23" s="20" t="s">
        <v>807</v>
      </c>
      <c r="C23" s="21" t="s">
        <v>473</v>
      </c>
      <c r="D23" s="17">
        <v>187.7</v>
      </c>
      <c r="E23" s="18">
        <f t="shared" si="0"/>
        <v>225.23999999999998</v>
      </c>
      <c r="IA23" s="19"/>
      <c r="IB23" s="19"/>
      <c r="IC23" s="19"/>
      <c r="ID23" s="19"/>
      <c r="IE23" s="19"/>
      <c r="IF23" s="19"/>
    </row>
    <row r="24" spans="1:240" s="14" customFormat="1" ht="12">
      <c r="A24" s="14" t="s">
        <v>808</v>
      </c>
      <c r="B24" s="20"/>
      <c r="C24" s="21" t="s">
        <v>475</v>
      </c>
      <c r="D24" s="17">
        <v>187.7</v>
      </c>
      <c r="E24" s="18">
        <f t="shared" si="0"/>
        <v>225.23999999999998</v>
      </c>
      <c r="IA24" s="19"/>
      <c r="IB24" s="19"/>
      <c r="IC24" s="19"/>
      <c r="ID24" s="19"/>
      <c r="IE24" s="19"/>
      <c r="IF24" s="19"/>
    </row>
    <row r="25" spans="1:240" s="14" customFormat="1" ht="12">
      <c r="A25" s="14" t="s">
        <v>809</v>
      </c>
      <c r="B25" s="20"/>
      <c r="C25" s="21" t="s">
        <v>477</v>
      </c>
      <c r="D25" s="17">
        <v>206.4</v>
      </c>
      <c r="E25" s="18">
        <f t="shared" si="0"/>
        <v>247.68</v>
      </c>
      <c r="IA25" s="19"/>
      <c r="IB25" s="19"/>
      <c r="IC25" s="19"/>
      <c r="ID25" s="19"/>
      <c r="IE25" s="19"/>
      <c r="IF25" s="19"/>
    </row>
    <row r="26" spans="1:240" s="14" customFormat="1" ht="12">
      <c r="A26" s="14" t="s">
        <v>812</v>
      </c>
      <c r="B26" s="20" t="s">
        <v>810</v>
      </c>
      <c r="C26" s="21" t="s">
        <v>811</v>
      </c>
      <c r="D26" s="17">
        <v>144.3</v>
      </c>
      <c r="E26" s="18">
        <f t="shared" si="0"/>
        <v>173.16</v>
      </c>
      <c r="IA26" s="19"/>
      <c r="IB26" s="19"/>
      <c r="IC26" s="19"/>
      <c r="ID26" s="19"/>
      <c r="IE26" s="19"/>
      <c r="IF26" s="19"/>
    </row>
    <row r="27" spans="1:240" s="14" customFormat="1" ht="12">
      <c r="A27" s="14" t="s">
        <v>812</v>
      </c>
      <c r="B27" s="20"/>
      <c r="C27" s="21" t="s">
        <v>813</v>
      </c>
      <c r="D27" s="17">
        <v>144.3</v>
      </c>
      <c r="E27" s="18">
        <f t="shared" si="0"/>
        <v>173.16</v>
      </c>
      <c r="IA27" s="19"/>
      <c r="IB27" s="19"/>
      <c r="IC27" s="19"/>
      <c r="ID27" s="19"/>
      <c r="IE27" s="19"/>
      <c r="IF27" s="19"/>
    </row>
    <row r="28" spans="1:240" s="14" customFormat="1" ht="12">
      <c r="A28" s="14" t="s">
        <v>814</v>
      </c>
      <c r="B28" s="20"/>
      <c r="C28" s="21" t="s">
        <v>815</v>
      </c>
      <c r="D28" s="17">
        <v>153.4</v>
      </c>
      <c r="E28" s="18">
        <f t="shared" si="0"/>
        <v>184.08</v>
      </c>
      <c r="IA28" s="19"/>
      <c r="IB28" s="19"/>
      <c r="IC28" s="19"/>
      <c r="ID28" s="19"/>
      <c r="IE28" s="19"/>
      <c r="IF28" s="19"/>
    </row>
    <row r="29" spans="1:240" s="14" customFormat="1" ht="12">
      <c r="A29" s="14" t="s">
        <v>817</v>
      </c>
      <c r="B29" s="20" t="s">
        <v>816</v>
      </c>
      <c r="C29" s="21" t="s">
        <v>479</v>
      </c>
      <c r="D29" s="17">
        <v>203.5</v>
      </c>
      <c r="E29" s="18">
        <f t="shared" si="0"/>
        <v>244.2</v>
      </c>
      <c r="IA29" s="19"/>
      <c r="IB29" s="19"/>
      <c r="IC29" s="19"/>
      <c r="ID29" s="19"/>
      <c r="IE29" s="19"/>
      <c r="IF29" s="19"/>
    </row>
    <row r="30" spans="1:240" s="14" customFormat="1" ht="12">
      <c r="A30" s="14" t="s">
        <v>817</v>
      </c>
      <c r="B30" s="20"/>
      <c r="C30" s="21" t="s">
        <v>481</v>
      </c>
      <c r="D30" s="17">
        <v>203.5</v>
      </c>
      <c r="E30" s="18">
        <f t="shared" si="0"/>
        <v>244.2</v>
      </c>
      <c r="IA30" s="19"/>
      <c r="IB30" s="19"/>
      <c r="IC30" s="19"/>
      <c r="ID30" s="19"/>
      <c r="IE30" s="19"/>
      <c r="IF30" s="19"/>
    </row>
    <row r="31" spans="1:240" s="14" customFormat="1" ht="12">
      <c r="A31" s="14" t="s">
        <v>818</v>
      </c>
      <c r="B31" s="20"/>
      <c r="C31" s="21" t="s">
        <v>483</v>
      </c>
      <c r="D31" s="17">
        <v>222.2</v>
      </c>
      <c r="E31" s="18">
        <f t="shared" si="0"/>
        <v>266.64</v>
      </c>
      <c r="IA31" s="19"/>
      <c r="IB31" s="19"/>
      <c r="IC31" s="19"/>
      <c r="ID31" s="19"/>
      <c r="IE31" s="19"/>
      <c r="IF31" s="19"/>
    </row>
    <row r="32" spans="1:240" s="14" customFormat="1" ht="12">
      <c r="A32" s="14" t="s">
        <v>821</v>
      </c>
      <c r="B32" s="20" t="s">
        <v>819</v>
      </c>
      <c r="C32" s="21" t="s">
        <v>820</v>
      </c>
      <c r="D32" s="17">
        <v>160.1</v>
      </c>
      <c r="E32" s="18">
        <f t="shared" si="0"/>
        <v>192.11999999999998</v>
      </c>
      <c r="IA32" s="19"/>
      <c r="IB32" s="19"/>
      <c r="IC32" s="19"/>
      <c r="ID32" s="19"/>
      <c r="IE32" s="19"/>
      <c r="IF32" s="19"/>
    </row>
    <row r="33" spans="1:240" s="14" customFormat="1" ht="12">
      <c r="A33" s="14" t="s">
        <v>821</v>
      </c>
      <c r="B33" s="20"/>
      <c r="C33" s="21" t="s">
        <v>822</v>
      </c>
      <c r="D33" s="17">
        <v>160.1</v>
      </c>
      <c r="E33" s="18">
        <f t="shared" si="0"/>
        <v>192.11999999999998</v>
      </c>
      <c r="IA33" s="19"/>
      <c r="IB33" s="19"/>
      <c r="IC33" s="19"/>
      <c r="ID33" s="19"/>
      <c r="IE33" s="19"/>
      <c r="IF33" s="19"/>
    </row>
    <row r="34" spans="1:240" s="14" customFormat="1" ht="12">
      <c r="A34" s="14" t="s">
        <v>823</v>
      </c>
      <c r="B34" s="20"/>
      <c r="C34" s="21" t="s">
        <v>824</v>
      </c>
      <c r="D34" s="17">
        <v>169.2</v>
      </c>
      <c r="E34" s="18">
        <f t="shared" si="0"/>
        <v>203.04</v>
      </c>
      <c r="IA34" s="19"/>
      <c r="IB34" s="19"/>
      <c r="IC34" s="19"/>
      <c r="ID34" s="19"/>
      <c r="IE34" s="19"/>
      <c r="IF34" s="19"/>
    </row>
    <row r="35" spans="1:240" s="14" customFormat="1" ht="12">
      <c r="A35" s="14" t="s">
        <v>826</v>
      </c>
      <c r="B35" s="20" t="s">
        <v>825</v>
      </c>
      <c r="C35" s="21" t="s">
        <v>485</v>
      </c>
      <c r="D35" s="17">
        <v>139.4</v>
      </c>
      <c r="E35" s="18">
        <f t="shared" si="0"/>
        <v>167.28</v>
      </c>
      <c r="IA35" s="19"/>
      <c r="IB35" s="19"/>
      <c r="IC35" s="19"/>
      <c r="ID35" s="19"/>
      <c r="IE35" s="19"/>
      <c r="IF35" s="19"/>
    </row>
    <row r="36" spans="1:240" s="14" customFormat="1" ht="12">
      <c r="A36" s="14" t="s">
        <v>826</v>
      </c>
      <c r="B36" s="20"/>
      <c r="C36" s="21" t="s">
        <v>487</v>
      </c>
      <c r="D36" s="17">
        <v>139.4</v>
      </c>
      <c r="E36" s="18">
        <f t="shared" si="0"/>
        <v>167.28</v>
      </c>
      <c r="IA36" s="19"/>
      <c r="IB36" s="19"/>
      <c r="IC36" s="19"/>
      <c r="ID36" s="19"/>
      <c r="IE36" s="19"/>
      <c r="IF36" s="19"/>
    </row>
    <row r="37" spans="1:240" s="14" customFormat="1" ht="12">
      <c r="A37" s="14" t="s">
        <v>827</v>
      </c>
      <c r="B37" s="20"/>
      <c r="C37" s="21" t="s">
        <v>489</v>
      </c>
      <c r="D37" s="17">
        <v>158.1</v>
      </c>
      <c r="E37" s="18">
        <f t="shared" si="0"/>
        <v>189.72</v>
      </c>
      <c r="IA37" s="19"/>
      <c r="IB37" s="19"/>
      <c r="IC37" s="19"/>
      <c r="ID37" s="19"/>
      <c r="IE37" s="19"/>
      <c r="IF37" s="19"/>
    </row>
    <row r="38" spans="1:240" s="14" customFormat="1" ht="12">
      <c r="A38" s="14" t="s">
        <v>830</v>
      </c>
      <c r="B38" s="20" t="s">
        <v>828</v>
      </c>
      <c r="C38" s="21" t="s">
        <v>829</v>
      </c>
      <c r="D38" s="17">
        <v>96</v>
      </c>
      <c r="E38" s="18">
        <f t="shared" si="0"/>
        <v>115.19999999999999</v>
      </c>
      <c r="IA38" s="19"/>
      <c r="IB38" s="19"/>
      <c r="IC38" s="19"/>
      <c r="ID38" s="19"/>
      <c r="IE38" s="19"/>
      <c r="IF38" s="19"/>
    </row>
    <row r="39" spans="1:240" s="14" customFormat="1" ht="12">
      <c r="A39" s="14" t="s">
        <v>830</v>
      </c>
      <c r="B39" s="20"/>
      <c r="C39" s="21" t="s">
        <v>831</v>
      </c>
      <c r="D39" s="17">
        <v>96</v>
      </c>
      <c r="E39" s="18">
        <f t="shared" si="0"/>
        <v>115.19999999999999</v>
      </c>
      <c r="IA39" s="19"/>
      <c r="IB39" s="19"/>
      <c r="IC39" s="19"/>
      <c r="ID39" s="19"/>
      <c r="IE39" s="19"/>
      <c r="IF39" s="19"/>
    </row>
    <row r="40" spans="1:240" s="14" customFormat="1" ht="12">
      <c r="A40" s="14" t="s">
        <v>832</v>
      </c>
      <c r="B40" s="20"/>
      <c r="C40" s="21" t="s">
        <v>833</v>
      </c>
      <c r="D40" s="17">
        <v>105.1</v>
      </c>
      <c r="E40" s="18">
        <f t="shared" si="0"/>
        <v>126.11999999999999</v>
      </c>
      <c r="IA40" s="19"/>
      <c r="IB40" s="19"/>
      <c r="IC40" s="19"/>
      <c r="ID40" s="19"/>
      <c r="IE40" s="19"/>
      <c r="IF40" s="19"/>
    </row>
    <row r="41" spans="1:240" s="14" customFormat="1" ht="12">
      <c r="A41" s="14" t="s">
        <v>835</v>
      </c>
      <c r="B41" s="20" t="s">
        <v>834</v>
      </c>
      <c r="C41" s="21" t="s">
        <v>491</v>
      </c>
      <c r="D41" s="17">
        <v>163.6</v>
      </c>
      <c r="E41" s="18">
        <f t="shared" si="0"/>
        <v>196.32</v>
      </c>
      <c r="IA41" s="19"/>
      <c r="IB41" s="19"/>
      <c r="IC41" s="19"/>
      <c r="ID41" s="19"/>
      <c r="IE41" s="19"/>
      <c r="IF41" s="19"/>
    </row>
    <row r="42" spans="1:240" s="14" customFormat="1" ht="12">
      <c r="A42" s="14" t="s">
        <v>835</v>
      </c>
      <c r="B42" s="20"/>
      <c r="C42" s="21" t="s">
        <v>493</v>
      </c>
      <c r="D42" s="17">
        <v>163.6</v>
      </c>
      <c r="E42" s="18">
        <f t="shared" si="0"/>
        <v>196.32</v>
      </c>
      <c r="IA42" s="19"/>
      <c r="IB42" s="19"/>
      <c r="IC42" s="19"/>
      <c r="ID42" s="19"/>
      <c r="IE42" s="19"/>
      <c r="IF42" s="19"/>
    </row>
    <row r="43" spans="1:240" s="14" customFormat="1" ht="12">
      <c r="A43" s="14" t="s">
        <v>836</v>
      </c>
      <c r="B43" s="20"/>
      <c r="C43" s="21" t="s">
        <v>837</v>
      </c>
      <c r="D43" s="17">
        <v>182.3</v>
      </c>
      <c r="E43" s="18">
        <f t="shared" si="0"/>
        <v>218.76000000000002</v>
      </c>
      <c r="IA43" s="19"/>
      <c r="IB43" s="19"/>
      <c r="IC43" s="19"/>
      <c r="ID43" s="19"/>
      <c r="IE43" s="19"/>
      <c r="IF43" s="19"/>
    </row>
    <row r="44" spans="1:240" s="14" customFormat="1" ht="12">
      <c r="A44" s="14" t="s">
        <v>840</v>
      </c>
      <c r="B44" s="20" t="s">
        <v>838</v>
      </c>
      <c r="C44" s="21" t="s">
        <v>839</v>
      </c>
      <c r="D44" s="17">
        <v>120.2</v>
      </c>
      <c r="E44" s="18">
        <f t="shared" si="0"/>
        <v>144.24</v>
      </c>
      <c r="IA44" s="19"/>
      <c r="IB44" s="19"/>
      <c r="IC44" s="19"/>
      <c r="ID44" s="19"/>
      <c r="IE44" s="19"/>
      <c r="IF44" s="19"/>
    </row>
    <row r="45" spans="1:240" s="14" customFormat="1" ht="12">
      <c r="A45" s="14" t="s">
        <v>840</v>
      </c>
      <c r="B45" s="20"/>
      <c r="C45" s="21" t="s">
        <v>841</v>
      </c>
      <c r="D45" s="17">
        <v>120.2</v>
      </c>
      <c r="E45" s="18">
        <f t="shared" si="0"/>
        <v>144.24</v>
      </c>
      <c r="IA45" s="19"/>
      <c r="IB45" s="19"/>
      <c r="IC45" s="19"/>
      <c r="ID45" s="19"/>
      <c r="IE45" s="19"/>
      <c r="IF45" s="19"/>
    </row>
    <row r="46" spans="1:240" s="14" customFormat="1" ht="12">
      <c r="A46" s="14" t="s">
        <v>842</v>
      </c>
      <c r="B46" s="20"/>
      <c r="C46" s="21" t="s">
        <v>843</v>
      </c>
      <c r="D46" s="17">
        <v>129.3</v>
      </c>
      <c r="E46" s="18">
        <f t="shared" si="0"/>
        <v>155.16</v>
      </c>
      <c r="IA46" s="19"/>
      <c r="IB46" s="19"/>
      <c r="IC46" s="19"/>
      <c r="ID46" s="19"/>
      <c r="IE46" s="19"/>
      <c r="IF46" s="19"/>
    </row>
    <row r="47" spans="1:240" s="14" customFormat="1" ht="12">
      <c r="A47" s="14" t="s">
        <v>845</v>
      </c>
      <c r="B47" s="20" t="s">
        <v>844</v>
      </c>
      <c r="C47" s="21" t="s">
        <v>497</v>
      </c>
      <c r="D47" s="17">
        <v>176.8</v>
      </c>
      <c r="E47" s="18">
        <f t="shared" si="0"/>
        <v>212.16</v>
      </c>
      <c r="IA47" s="19"/>
      <c r="IB47" s="19"/>
      <c r="IC47" s="19"/>
      <c r="ID47" s="19"/>
      <c r="IE47" s="19"/>
      <c r="IF47" s="19"/>
    </row>
    <row r="48" spans="1:240" s="14" customFormat="1" ht="12">
      <c r="A48" s="14" t="s">
        <v>845</v>
      </c>
      <c r="B48" s="20"/>
      <c r="C48" s="21" t="s">
        <v>499</v>
      </c>
      <c r="D48" s="17">
        <v>176.8</v>
      </c>
      <c r="E48" s="18">
        <f t="shared" si="0"/>
        <v>212.16</v>
      </c>
      <c r="IA48" s="19"/>
      <c r="IB48" s="19"/>
      <c r="IC48" s="19"/>
      <c r="ID48" s="19"/>
      <c r="IE48" s="19"/>
      <c r="IF48" s="19"/>
    </row>
    <row r="49" spans="1:240" s="14" customFormat="1" ht="12">
      <c r="A49" s="14" t="s">
        <v>846</v>
      </c>
      <c r="B49" s="20"/>
      <c r="C49" s="21" t="s">
        <v>501</v>
      </c>
      <c r="D49" s="17">
        <v>195.5</v>
      </c>
      <c r="E49" s="18">
        <f t="shared" si="0"/>
        <v>234.6</v>
      </c>
      <c r="IA49" s="19"/>
      <c r="IB49" s="19"/>
      <c r="IC49" s="19"/>
      <c r="ID49" s="19"/>
      <c r="IE49" s="19"/>
      <c r="IF49" s="19"/>
    </row>
    <row r="50" spans="1:240" s="14" customFormat="1" ht="12">
      <c r="A50" s="14" t="s">
        <v>849</v>
      </c>
      <c r="B50" s="20" t="s">
        <v>847</v>
      </c>
      <c r="C50" s="21" t="s">
        <v>848</v>
      </c>
      <c r="D50" s="17">
        <v>133.4</v>
      </c>
      <c r="E50" s="18">
        <f t="shared" si="0"/>
        <v>160.08</v>
      </c>
      <c r="IA50" s="19"/>
      <c r="IB50" s="19"/>
      <c r="IC50" s="19"/>
      <c r="ID50" s="19"/>
      <c r="IE50" s="19"/>
      <c r="IF50" s="19"/>
    </row>
    <row r="51" spans="1:240" s="14" customFormat="1" ht="12">
      <c r="A51" s="14" t="s">
        <v>849</v>
      </c>
      <c r="B51" s="20"/>
      <c r="C51" s="21" t="s">
        <v>850</v>
      </c>
      <c r="D51" s="17">
        <v>133.4</v>
      </c>
      <c r="E51" s="18">
        <f t="shared" si="0"/>
        <v>160.08</v>
      </c>
      <c r="IA51" s="19"/>
      <c r="IB51" s="19"/>
      <c r="IC51" s="19"/>
      <c r="ID51" s="19"/>
      <c r="IE51" s="19"/>
      <c r="IF51" s="19"/>
    </row>
    <row r="52" spans="1:240" s="14" customFormat="1" ht="12">
      <c r="A52" s="14" t="s">
        <v>851</v>
      </c>
      <c r="B52" s="20"/>
      <c r="C52" s="21" t="s">
        <v>852</v>
      </c>
      <c r="D52" s="17">
        <v>142.5</v>
      </c>
      <c r="E52" s="18">
        <f t="shared" si="0"/>
        <v>171</v>
      </c>
      <c r="IA52" s="19"/>
      <c r="IB52" s="19"/>
      <c r="IC52" s="19"/>
      <c r="ID52" s="19"/>
      <c r="IE52" s="19"/>
      <c r="IF52" s="19"/>
    </row>
    <row r="53" spans="1:240" s="14" customFormat="1" ht="12">
      <c r="A53" s="14" t="s">
        <v>854</v>
      </c>
      <c r="B53" s="20" t="s">
        <v>853</v>
      </c>
      <c r="C53" s="21" t="s">
        <v>503</v>
      </c>
      <c r="D53" s="17">
        <v>182.2</v>
      </c>
      <c r="E53" s="18">
        <f t="shared" si="0"/>
        <v>218.64</v>
      </c>
      <c r="IA53" s="19"/>
      <c r="IB53" s="19"/>
      <c r="IC53" s="19"/>
      <c r="ID53" s="19"/>
      <c r="IE53" s="19"/>
      <c r="IF53" s="19"/>
    </row>
    <row r="54" spans="1:240" s="14" customFormat="1" ht="12">
      <c r="A54" s="14" t="s">
        <v>854</v>
      </c>
      <c r="B54" s="20"/>
      <c r="C54" s="21" t="s">
        <v>505</v>
      </c>
      <c r="D54" s="17">
        <v>182.2</v>
      </c>
      <c r="E54" s="18">
        <f t="shared" si="0"/>
        <v>218.64</v>
      </c>
      <c r="IA54" s="19"/>
      <c r="IB54" s="19"/>
      <c r="IC54" s="19"/>
      <c r="ID54" s="19"/>
      <c r="IE54" s="19"/>
      <c r="IF54" s="19"/>
    </row>
    <row r="55" spans="1:240" s="14" customFormat="1" ht="12">
      <c r="A55" s="14" t="s">
        <v>855</v>
      </c>
      <c r="B55" s="20"/>
      <c r="C55" s="21" t="s">
        <v>507</v>
      </c>
      <c r="D55" s="17">
        <v>200.9</v>
      </c>
      <c r="E55" s="18">
        <f t="shared" si="0"/>
        <v>241.07999999999998</v>
      </c>
      <c r="IA55" s="19"/>
      <c r="IB55" s="19"/>
      <c r="IC55" s="19"/>
      <c r="ID55" s="19"/>
      <c r="IE55" s="19"/>
      <c r="IF55" s="19"/>
    </row>
    <row r="56" spans="1:240" s="14" customFormat="1" ht="12">
      <c r="A56" s="14" t="s">
        <v>858</v>
      </c>
      <c r="B56" s="20" t="s">
        <v>856</v>
      </c>
      <c r="C56" s="21" t="s">
        <v>857</v>
      </c>
      <c r="D56" s="17">
        <v>138.8</v>
      </c>
      <c r="E56" s="18">
        <f t="shared" si="0"/>
        <v>166.56</v>
      </c>
      <c r="IA56" s="19"/>
      <c r="IB56" s="19"/>
      <c r="IC56" s="19"/>
      <c r="ID56" s="19"/>
      <c r="IE56" s="19"/>
      <c r="IF56" s="19"/>
    </row>
    <row r="57" spans="1:240" s="14" customFormat="1" ht="12">
      <c r="A57" s="14" t="s">
        <v>858</v>
      </c>
      <c r="B57" s="20"/>
      <c r="C57" s="21" t="s">
        <v>859</v>
      </c>
      <c r="D57" s="17">
        <v>138.8</v>
      </c>
      <c r="E57" s="18">
        <f t="shared" si="0"/>
        <v>166.56</v>
      </c>
      <c r="IA57" s="19"/>
      <c r="IB57" s="19"/>
      <c r="IC57" s="19"/>
      <c r="ID57" s="19"/>
      <c r="IE57" s="19"/>
      <c r="IF57" s="19"/>
    </row>
    <row r="58" spans="1:240" s="14" customFormat="1" ht="12">
      <c r="A58" s="14" t="s">
        <v>860</v>
      </c>
      <c r="B58" s="20"/>
      <c r="C58" s="21" t="s">
        <v>861</v>
      </c>
      <c r="D58" s="17">
        <v>147.9</v>
      </c>
      <c r="E58" s="18">
        <f t="shared" si="0"/>
        <v>177.48</v>
      </c>
      <c r="IA58" s="19"/>
      <c r="IB58" s="19"/>
      <c r="IC58" s="19"/>
      <c r="ID58" s="19"/>
      <c r="IE58" s="19"/>
      <c r="IF58" s="19"/>
    </row>
    <row r="59" spans="1:240" s="14" customFormat="1" ht="12">
      <c r="A59" s="14" t="s">
        <v>863</v>
      </c>
      <c r="B59" s="20" t="s">
        <v>862</v>
      </c>
      <c r="C59" s="21" t="s">
        <v>509</v>
      </c>
      <c r="D59" s="17">
        <v>233.6</v>
      </c>
      <c r="E59" s="18">
        <f t="shared" si="0"/>
        <v>280.32</v>
      </c>
      <c r="IA59" s="19"/>
      <c r="IB59" s="19"/>
      <c r="IC59" s="19"/>
      <c r="ID59" s="19"/>
      <c r="IE59" s="19"/>
      <c r="IF59" s="19"/>
    </row>
    <row r="60" spans="1:240" s="14" customFormat="1" ht="12">
      <c r="A60" s="14" t="s">
        <v>863</v>
      </c>
      <c r="B60" s="20"/>
      <c r="C60" s="21" t="s">
        <v>511</v>
      </c>
      <c r="D60" s="17">
        <v>233.6</v>
      </c>
      <c r="E60" s="18">
        <f t="shared" si="0"/>
        <v>280.32</v>
      </c>
      <c r="IA60" s="19"/>
      <c r="IB60" s="19"/>
      <c r="IC60" s="19"/>
      <c r="ID60" s="19"/>
      <c r="IE60" s="19"/>
      <c r="IF60" s="19"/>
    </row>
    <row r="61" spans="1:240" s="14" customFormat="1" ht="12">
      <c r="A61" s="14" t="s">
        <v>864</v>
      </c>
      <c r="B61" s="20"/>
      <c r="C61" s="21" t="s">
        <v>513</v>
      </c>
      <c r="D61" s="17">
        <v>266</v>
      </c>
      <c r="E61" s="18">
        <f t="shared" si="0"/>
        <v>319.2</v>
      </c>
      <c r="IA61" s="19"/>
      <c r="IB61" s="19"/>
      <c r="IC61" s="19"/>
      <c r="ID61" s="19"/>
      <c r="IE61" s="19"/>
      <c r="IF61" s="19"/>
    </row>
    <row r="62" spans="1:240" s="14" customFormat="1" ht="12">
      <c r="A62" s="14" t="s">
        <v>866</v>
      </c>
      <c r="B62" s="20" t="s">
        <v>865</v>
      </c>
      <c r="C62" s="21" t="s">
        <v>515</v>
      </c>
      <c r="D62" s="17">
        <v>233.6</v>
      </c>
      <c r="E62" s="18">
        <f t="shared" si="0"/>
        <v>280.32</v>
      </c>
      <c r="IA62" s="19"/>
      <c r="IB62" s="19"/>
      <c r="IC62" s="19"/>
      <c r="ID62" s="19"/>
      <c r="IE62" s="19"/>
      <c r="IF62" s="19"/>
    </row>
    <row r="63" spans="1:240" s="14" customFormat="1" ht="12">
      <c r="A63" s="14" t="s">
        <v>866</v>
      </c>
      <c r="B63" s="20"/>
      <c r="C63" s="21" t="s">
        <v>517</v>
      </c>
      <c r="D63" s="17">
        <v>233.6</v>
      </c>
      <c r="E63" s="18">
        <f t="shared" si="0"/>
        <v>280.32</v>
      </c>
      <c r="IA63" s="19"/>
      <c r="IB63" s="19"/>
      <c r="IC63" s="19"/>
      <c r="ID63" s="19"/>
      <c r="IE63" s="19"/>
      <c r="IF63" s="19"/>
    </row>
    <row r="64" spans="1:240" s="14" customFormat="1" ht="12">
      <c r="A64" s="14" t="s">
        <v>867</v>
      </c>
      <c r="B64" s="20"/>
      <c r="C64" s="21" t="s">
        <v>519</v>
      </c>
      <c r="D64" s="17">
        <v>266</v>
      </c>
      <c r="E64" s="18">
        <f t="shared" si="0"/>
        <v>319.2</v>
      </c>
      <c r="IA64" s="19"/>
      <c r="IB64" s="19"/>
      <c r="IC64" s="19"/>
      <c r="ID64" s="19"/>
      <c r="IE64" s="19"/>
      <c r="IF64" s="19"/>
    </row>
    <row r="65" spans="1:240" s="14" customFormat="1" ht="12">
      <c r="A65" s="14" t="s">
        <v>869</v>
      </c>
      <c r="B65" s="20" t="s">
        <v>868</v>
      </c>
      <c r="C65" s="21" t="s">
        <v>521</v>
      </c>
      <c r="D65" s="17">
        <v>271.3</v>
      </c>
      <c r="E65" s="18">
        <f t="shared" si="0"/>
        <v>325.56</v>
      </c>
      <c r="IA65" s="19"/>
      <c r="IB65" s="19"/>
      <c r="IC65" s="19"/>
      <c r="ID65" s="19"/>
      <c r="IE65" s="19"/>
      <c r="IF65" s="19"/>
    </row>
    <row r="66" spans="1:240" s="14" customFormat="1" ht="12">
      <c r="A66" s="14" t="s">
        <v>869</v>
      </c>
      <c r="B66" s="20"/>
      <c r="C66" s="21" t="s">
        <v>523</v>
      </c>
      <c r="D66" s="17">
        <v>271.3</v>
      </c>
      <c r="E66" s="18">
        <f t="shared" si="0"/>
        <v>325.56</v>
      </c>
      <c r="IA66" s="19"/>
      <c r="IB66" s="19"/>
      <c r="IC66" s="19"/>
      <c r="ID66" s="19"/>
      <c r="IE66" s="19"/>
      <c r="IF66" s="19"/>
    </row>
    <row r="67" spans="1:240" s="14" customFormat="1" ht="12">
      <c r="A67" s="14" t="s">
        <v>870</v>
      </c>
      <c r="B67" s="20"/>
      <c r="C67" s="21" t="s">
        <v>525</v>
      </c>
      <c r="D67" s="17">
        <v>293.5</v>
      </c>
      <c r="E67" s="18">
        <f t="shared" si="0"/>
        <v>352.2</v>
      </c>
      <c r="IA67" s="19"/>
      <c r="IB67" s="19"/>
      <c r="IC67" s="19"/>
      <c r="ID67" s="19"/>
      <c r="IE67" s="19"/>
      <c r="IF67" s="19"/>
    </row>
    <row r="68" spans="1:240" s="14" customFormat="1" ht="12">
      <c r="A68" s="14" t="s">
        <v>872</v>
      </c>
      <c r="B68" s="20" t="s">
        <v>871</v>
      </c>
      <c r="C68" s="21" t="s">
        <v>527</v>
      </c>
      <c r="D68" s="17">
        <v>271.3</v>
      </c>
      <c r="E68" s="18">
        <f t="shared" si="0"/>
        <v>325.56</v>
      </c>
      <c r="IA68" s="19"/>
      <c r="IB68" s="19"/>
      <c r="IC68" s="19"/>
      <c r="ID68" s="19"/>
      <c r="IE68" s="19"/>
      <c r="IF68" s="19"/>
    </row>
    <row r="69" spans="1:240" s="14" customFormat="1" ht="12">
      <c r="A69" s="14" t="s">
        <v>872</v>
      </c>
      <c r="B69" s="20"/>
      <c r="C69" s="21" t="s">
        <v>529</v>
      </c>
      <c r="D69" s="17">
        <v>271.3</v>
      </c>
      <c r="E69" s="18">
        <f t="shared" si="0"/>
        <v>325.56</v>
      </c>
      <c r="IA69" s="19"/>
      <c r="IB69" s="19"/>
      <c r="IC69" s="19"/>
      <c r="ID69" s="19"/>
      <c r="IE69" s="19"/>
      <c r="IF69" s="19"/>
    </row>
    <row r="70" spans="1:240" s="14" customFormat="1" ht="12">
      <c r="A70" s="14" t="s">
        <v>873</v>
      </c>
      <c r="B70" s="20"/>
      <c r="C70" s="21" t="s">
        <v>531</v>
      </c>
      <c r="D70" s="17">
        <v>293.5</v>
      </c>
      <c r="E70" s="18">
        <f t="shared" si="0"/>
        <v>352.2</v>
      </c>
      <c r="IA70" s="19"/>
      <c r="IB70" s="19"/>
      <c r="IC70" s="19"/>
      <c r="ID70" s="19"/>
      <c r="IE70" s="19"/>
      <c r="IF70" s="19"/>
    </row>
    <row r="71" spans="1:240" s="14" customFormat="1" ht="12">
      <c r="A71" s="14" t="s">
        <v>875</v>
      </c>
      <c r="B71" s="20" t="s">
        <v>874</v>
      </c>
      <c r="C71" s="21" t="s">
        <v>533</v>
      </c>
      <c r="D71" s="17">
        <v>271.3</v>
      </c>
      <c r="E71" s="18">
        <f t="shared" si="0"/>
        <v>325.56</v>
      </c>
      <c r="IA71" s="19"/>
      <c r="IB71" s="19"/>
      <c r="IC71" s="19"/>
      <c r="ID71" s="19"/>
      <c r="IE71" s="19"/>
      <c r="IF71" s="19"/>
    </row>
    <row r="72" spans="1:240" s="14" customFormat="1" ht="12">
      <c r="A72" s="14" t="s">
        <v>875</v>
      </c>
      <c r="B72" s="20"/>
      <c r="C72" s="21" t="s">
        <v>535</v>
      </c>
      <c r="D72" s="17">
        <v>271.3</v>
      </c>
      <c r="E72" s="18">
        <f t="shared" si="0"/>
        <v>325.56</v>
      </c>
      <c r="IA72" s="19"/>
      <c r="IB72" s="19"/>
      <c r="IC72" s="19"/>
      <c r="ID72" s="19"/>
      <c r="IE72" s="19"/>
      <c r="IF72" s="19"/>
    </row>
    <row r="73" spans="1:240" s="14" customFormat="1" ht="12">
      <c r="A73" s="14" t="s">
        <v>876</v>
      </c>
      <c r="B73" s="20"/>
      <c r="C73" s="21" t="s">
        <v>537</v>
      </c>
      <c r="D73" s="17">
        <v>293.5</v>
      </c>
      <c r="E73" s="18">
        <f t="shared" si="0"/>
        <v>352.2</v>
      </c>
      <c r="IA73" s="19"/>
      <c r="IB73" s="19"/>
      <c r="IC73" s="19"/>
      <c r="ID73" s="19"/>
      <c r="IE73" s="19"/>
      <c r="IF73" s="19"/>
    </row>
    <row r="74" spans="1:240" s="14" customFormat="1" ht="12">
      <c r="A74" s="14" t="s">
        <v>878</v>
      </c>
      <c r="B74" s="20" t="s">
        <v>877</v>
      </c>
      <c r="C74" s="21" t="s">
        <v>539</v>
      </c>
      <c r="D74" s="17">
        <v>271.3</v>
      </c>
      <c r="E74" s="18">
        <f t="shared" si="0"/>
        <v>325.56</v>
      </c>
      <c r="IA74" s="19"/>
      <c r="IB74" s="19"/>
      <c r="IC74" s="19"/>
      <c r="ID74" s="19"/>
      <c r="IE74" s="19"/>
      <c r="IF74" s="19"/>
    </row>
    <row r="75" spans="1:240" s="14" customFormat="1" ht="12">
      <c r="A75" s="14" t="s">
        <v>878</v>
      </c>
      <c r="B75" s="20"/>
      <c r="C75" s="21" t="s">
        <v>541</v>
      </c>
      <c r="D75" s="17">
        <v>271.3</v>
      </c>
      <c r="E75" s="18">
        <f t="shared" si="0"/>
        <v>325.56</v>
      </c>
      <c r="IA75" s="19"/>
      <c r="IB75" s="19"/>
      <c r="IC75" s="19"/>
      <c r="ID75" s="19"/>
      <c r="IE75" s="19"/>
      <c r="IF75" s="19"/>
    </row>
    <row r="76" spans="1:240" s="14" customFormat="1" ht="12">
      <c r="A76" s="14" t="s">
        <v>879</v>
      </c>
      <c r="B76" s="20"/>
      <c r="C76" s="21" t="s">
        <v>543</v>
      </c>
      <c r="D76" s="17">
        <v>293.5</v>
      </c>
      <c r="E76" s="18">
        <f t="shared" si="0"/>
        <v>352.2</v>
      </c>
      <c r="IA76" s="19"/>
      <c r="IB76" s="19"/>
      <c r="IC76" s="19"/>
      <c r="ID76" s="19"/>
      <c r="IE76" s="19"/>
      <c r="IF76" s="19"/>
    </row>
    <row r="77" spans="1:240" s="14" customFormat="1" ht="12">
      <c r="A77" s="14" t="s">
        <v>881</v>
      </c>
      <c r="B77" s="20" t="s">
        <v>880</v>
      </c>
      <c r="C77" s="21" t="s">
        <v>545</v>
      </c>
      <c r="D77" s="17">
        <v>271.3</v>
      </c>
      <c r="E77" s="18">
        <f t="shared" si="0"/>
        <v>325.56</v>
      </c>
      <c r="IA77" s="19"/>
      <c r="IB77" s="19"/>
      <c r="IC77" s="19"/>
      <c r="ID77" s="19"/>
      <c r="IE77" s="19"/>
      <c r="IF77" s="19"/>
    </row>
    <row r="78" spans="1:240" s="14" customFormat="1" ht="12">
      <c r="A78" s="14" t="s">
        <v>881</v>
      </c>
      <c r="B78" s="20"/>
      <c r="C78" s="21" t="s">
        <v>547</v>
      </c>
      <c r="D78" s="17">
        <v>271.3</v>
      </c>
      <c r="E78" s="18">
        <f t="shared" si="0"/>
        <v>325.56</v>
      </c>
      <c r="IA78" s="19"/>
      <c r="IB78" s="19"/>
      <c r="IC78" s="19"/>
      <c r="ID78" s="19"/>
      <c r="IE78" s="19"/>
      <c r="IF78" s="19"/>
    </row>
    <row r="79" spans="1:240" s="14" customFormat="1" ht="12">
      <c r="A79" s="14" t="s">
        <v>882</v>
      </c>
      <c r="B79" s="20"/>
      <c r="C79" s="21" t="s">
        <v>549</v>
      </c>
      <c r="D79" s="17">
        <v>293.5</v>
      </c>
      <c r="E79" s="18">
        <f t="shared" si="0"/>
        <v>352.2</v>
      </c>
      <c r="IA79" s="19"/>
      <c r="IB79" s="19"/>
      <c r="IC79" s="19"/>
      <c r="ID79" s="19"/>
      <c r="IE79" s="19"/>
      <c r="IF79" s="19"/>
    </row>
    <row r="80" spans="1:240" s="14" customFormat="1" ht="12">
      <c r="A80" s="14" t="s">
        <v>884</v>
      </c>
      <c r="B80" s="20" t="s">
        <v>883</v>
      </c>
      <c r="C80" s="21" t="s">
        <v>551</v>
      </c>
      <c r="D80" s="17">
        <v>271.3</v>
      </c>
      <c r="E80" s="18">
        <f t="shared" si="0"/>
        <v>325.56</v>
      </c>
      <c r="IA80" s="19"/>
      <c r="IB80" s="19"/>
      <c r="IC80" s="19"/>
      <c r="ID80" s="19"/>
      <c r="IE80" s="19"/>
      <c r="IF80" s="19"/>
    </row>
    <row r="81" spans="1:240" s="14" customFormat="1" ht="12">
      <c r="A81" s="14" t="s">
        <v>884</v>
      </c>
      <c r="B81" s="20"/>
      <c r="C81" s="21" t="s">
        <v>553</v>
      </c>
      <c r="D81" s="17">
        <v>271.3</v>
      </c>
      <c r="E81" s="18">
        <f t="shared" si="0"/>
        <v>325.56</v>
      </c>
      <c r="IA81" s="19"/>
      <c r="IB81" s="19"/>
      <c r="IC81" s="19"/>
      <c r="ID81" s="19"/>
      <c r="IE81" s="19"/>
      <c r="IF81" s="19"/>
    </row>
    <row r="82" spans="1:240" s="14" customFormat="1" ht="12">
      <c r="A82" s="14" t="s">
        <v>885</v>
      </c>
      <c r="B82" s="20"/>
      <c r="C82" s="21" t="s">
        <v>555</v>
      </c>
      <c r="D82" s="17">
        <v>293.5</v>
      </c>
      <c r="E82" s="18">
        <f t="shared" si="0"/>
        <v>352.2</v>
      </c>
      <c r="IA82" s="19"/>
      <c r="IB82" s="19"/>
      <c r="IC82" s="19"/>
      <c r="ID82" s="19"/>
      <c r="IE82" s="19"/>
      <c r="IF82" s="19"/>
    </row>
    <row r="83" spans="1:240" s="14" customFormat="1" ht="12">
      <c r="A83" s="14" t="s">
        <v>887</v>
      </c>
      <c r="B83" s="20" t="s">
        <v>886</v>
      </c>
      <c r="C83" s="21" t="s">
        <v>557</v>
      </c>
      <c r="D83" s="17">
        <v>230.9</v>
      </c>
      <c r="E83" s="18">
        <f t="shared" si="0"/>
        <v>277.08</v>
      </c>
      <c r="IA83" s="19"/>
      <c r="IB83" s="19"/>
      <c r="IC83" s="19"/>
      <c r="ID83" s="19"/>
      <c r="IE83" s="19"/>
      <c r="IF83" s="19"/>
    </row>
    <row r="84" spans="1:240" s="14" customFormat="1" ht="12">
      <c r="A84" s="14" t="s">
        <v>887</v>
      </c>
      <c r="B84" s="20"/>
      <c r="C84" s="21" t="s">
        <v>559</v>
      </c>
      <c r="D84" s="17">
        <v>230.9</v>
      </c>
      <c r="E84" s="18">
        <f t="shared" si="0"/>
        <v>277.08</v>
      </c>
      <c r="IA84" s="19"/>
      <c r="IB84" s="19"/>
      <c r="IC84" s="19"/>
      <c r="ID84" s="19"/>
      <c r="IE84" s="19"/>
      <c r="IF84" s="19"/>
    </row>
    <row r="85" spans="1:240" s="14" customFormat="1" ht="12">
      <c r="A85" s="14" t="s">
        <v>888</v>
      </c>
      <c r="B85" s="20"/>
      <c r="C85" s="21" t="s">
        <v>561</v>
      </c>
      <c r="D85" s="17">
        <v>249.6</v>
      </c>
      <c r="E85" s="18">
        <f t="shared" si="0"/>
        <v>299.52</v>
      </c>
      <c r="IA85" s="19"/>
      <c r="IB85" s="19"/>
      <c r="IC85" s="19"/>
      <c r="ID85" s="19"/>
      <c r="IE85" s="19"/>
      <c r="IF85" s="19"/>
    </row>
    <row r="86" spans="1:240" s="14" customFormat="1" ht="12">
      <c r="A86" s="14" t="s">
        <v>890</v>
      </c>
      <c r="B86" s="20" t="s">
        <v>889</v>
      </c>
      <c r="C86" s="21" t="s">
        <v>563</v>
      </c>
      <c r="D86" s="17">
        <v>230.9</v>
      </c>
      <c r="E86" s="18">
        <f t="shared" si="0"/>
        <v>277.08</v>
      </c>
      <c r="IA86" s="19"/>
      <c r="IB86" s="19"/>
      <c r="IC86" s="19"/>
      <c r="ID86" s="19"/>
      <c r="IE86" s="19"/>
      <c r="IF86" s="19"/>
    </row>
    <row r="87" spans="1:240" s="14" customFormat="1" ht="12">
      <c r="A87" s="14" t="s">
        <v>890</v>
      </c>
      <c r="B87" s="20"/>
      <c r="C87" s="21" t="s">
        <v>565</v>
      </c>
      <c r="D87" s="17">
        <v>230.9</v>
      </c>
      <c r="E87" s="18">
        <f t="shared" si="0"/>
        <v>277.08</v>
      </c>
      <c r="IA87" s="19"/>
      <c r="IB87" s="19"/>
      <c r="IC87" s="19"/>
      <c r="ID87" s="19"/>
      <c r="IE87" s="19"/>
      <c r="IF87" s="19"/>
    </row>
    <row r="88" spans="1:240" s="14" customFormat="1" ht="12">
      <c r="A88" s="14" t="s">
        <v>891</v>
      </c>
      <c r="B88" s="20"/>
      <c r="C88" s="21" t="s">
        <v>567</v>
      </c>
      <c r="D88" s="17">
        <v>249.6</v>
      </c>
      <c r="E88" s="18">
        <f t="shared" si="0"/>
        <v>299.52</v>
      </c>
      <c r="IA88" s="19"/>
      <c r="IB88" s="19"/>
      <c r="IC88" s="19"/>
      <c r="ID88" s="19"/>
      <c r="IE88" s="19"/>
      <c r="IF88" s="19"/>
    </row>
    <row r="89" spans="1:240" s="14" customFormat="1" ht="12">
      <c r="A89" s="14" t="s">
        <v>893</v>
      </c>
      <c r="B89" s="20" t="s">
        <v>892</v>
      </c>
      <c r="C89" s="21" t="s">
        <v>569</v>
      </c>
      <c r="D89" s="17">
        <v>244.6</v>
      </c>
      <c r="E89" s="18">
        <f t="shared" si="0"/>
        <v>293.52</v>
      </c>
      <c r="IA89" s="19"/>
      <c r="IB89" s="19"/>
      <c r="IC89" s="19"/>
      <c r="ID89" s="19"/>
      <c r="IE89" s="19"/>
      <c r="IF89" s="19"/>
    </row>
    <row r="90" spans="1:240" s="14" customFormat="1" ht="12">
      <c r="A90" s="14" t="s">
        <v>893</v>
      </c>
      <c r="B90" s="20"/>
      <c r="C90" s="21" t="s">
        <v>571</v>
      </c>
      <c r="D90" s="17">
        <v>244.6</v>
      </c>
      <c r="E90" s="18">
        <f t="shared" si="0"/>
        <v>293.52</v>
      </c>
      <c r="IA90" s="19"/>
      <c r="IB90" s="19"/>
      <c r="IC90" s="19"/>
      <c r="ID90" s="19"/>
      <c r="IE90" s="19"/>
      <c r="IF90" s="19"/>
    </row>
    <row r="91" spans="1:240" s="14" customFormat="1" ht="12">
      <c r="A91" s="14" t="s">
        <v>894</v>
      </c>
      <c r="B91" s="20"/>
      <c r="C91" s="21" t="s">
        <v>573</v>
      </c>
      <c r="D91" s="17">
        <v>277</v>
      </c>
      <c r="E91" s="18">
        <f t="shared" si="0"/>
        <v>332.4</v>
      </c>
      <c r="IA91" s="19"/>
      <c r="IB91" s="19"/>
      <c r="IC91" s="19"/>
      <c r="ID91" s="19"/>
      <c r="IE91" s="19"/>
      <c r="IF91" s="19"/>
    </row>
    <row r="92" spans="1:240" s="14" customFormat="1" ht="12">
      <c r="A92" s="14" t="s">
        <v>896</v>
      </c>
      <c r="B92" s="20" t="s">
        <v>895</v>
      </c>
      <c r="C92" s="21" t="s">
        <v>575</v>
      </c>
      <c r="D92" s="17">
        <v>244.6</v>
      </c>
      <c r="E92" s="18">
        <f t="shared" si="0"/>
        <v>293.52</v>
      </c>
      <c r="IA92" s="19"/>
      <c r="IB92" s="19"/>
      <c r="IC92" s="19"/>
      <c r="ID92" s="19"/>
      <c r="IE92" s="19"/>
      <c r="IF92" s="19"/>
    </row>
    <row r="93" spans="1:240" s="14" customFormat="1" ht="12">
      <c r="A93" s="14" t="s">
        <v>896</v>
      </c>
      <c r="B93" s="20"/>
      <c r="C93" s="21" t="s">
        <v>577</v>
      </c>
      <c r="D93" s="17">
        <v>244.6</v>
      </c>
      <c r="E93" s="18">
        <f t="shared" si="0"/>
        <v>293.52</v>
      </c>
      <c r="IA93" s="19"/>
      <c r="IB93" s="19"/>
      <c r="IC93" s="19"/>
      <c r="ID93" s="19"/>
      <c r="IE93" s="19"/>
      <c r="IF93" s="19"/>
    </row>
    <row r="94" spans="1:240" s="14" customFormat="1" ht="12">
      <c r="A94" s="14" t="s">
        <v>897</v>
      </c>
      <c r="B94" s="20"/>
      <c r="C94" s="21" t="s">
        <v>579</v>
      </c>
      <c r="D94" s="17">
        <v>277</v>
      </c>
      <c r="E94" s="18">
        <f t="shared" si="0"/>
        <v>332.4</v>
      </c>
      <c r="IA94" s="19"/>
      <c r="IB94" s="19"/>
      <c r="IC94" s="19"/>
      <c r="ID94" s="19"/>
      <c r="IE94" s="19"/>
      <c r="IF94" s="19"/>
    </row>
    <row r="95" spans="1:240" s="14" customFormat="1" ht="12">
      <c r="A95" s="14" t="s">
        <v>899</v>
      </c>
      <c r="B95" s="20" t="s">
        <v>898</v>
      </c>
      <c r="C95" s="21" t="s">
        <v>569</v>
      </c>
      <c r="D95" s="17">
        <v>244.6</v>
      </c>
      <c r="E95" s="18">
        <f t="shared" si="0"/>
        <v>293.52</v>
      </c>
      <c r="IA95" s="19"/>
      <c r="IB95" s="19"/>
      <c r="IC95" s="19"/>
      <c r="ID95" s="19"/>
      <c r="IE95" s="19"/>
      <c r="IF95" s="19"/>
    </row>
    <row r="96" spans="1:240" s="14" customFormat="1" ht="12">
      <c r="A96" s="14" t="s">
        <v>899</v>
      </c>
      <c r="B96" s="20"/>
      <c r="C96" s="21" t="s">
        <v>571</v>
      </c>
      <c r="D96" s="17">
        <v>244.6</v>
      </c>
      <c r="E96" s="18">
        <f t="shared" si="0"/>
        <v>293.52</v>
      </c>
      <c r="IA96" s="19"/>
      <c r="IB96" s="19"/>
      <c r="IC96" s="19"/>
      <c r="ID96" s="19"/>
      <c r="IE96" s="19"/>
      <c r="IF96" s="19"/>
    </row>
    <row r="97" spans="1:240" s="14" customFormat="1" ht="12">
      <c r="A97" s="14" t="s">
        <v>900</v>
      </c>
      <c r="B97" s="20"/>
      <c r="C97" s="21" t="s">
        <v>573</v>
      </c>
      <c r="D97" s="17">
        <v>277</v>
      </c>
      <c r="E97" s="18">
        <f t="shared" si="0"/>
        <v>332.4</v>
      </c>
      <c r="IA97" s="19"/>
      <c r="IB97" s="19"/>
      <c r="IC97" s="19"/>
      <c r="ID97" s="19"/>
      <c r="IE97" s="19"/>
      <c r="IF97" s="19"/>
    </row>
    <row r="98" spans="1:240" s="14" customFormat="1" ht="12">
      <c r="A98" s="14" t="s">
        <v>902</v>
      </c>
      <c r="B98" s="20" t="s">
        <v>901</v>
      </c>
      <c r="C98" s="21" t="s">
        <v>575</v>
      </c>
      <c r="D98" s="17">
        <v>244.6</v>
      </c>
      <c r="E98" s="18">
        <f t="shared" si="0"/>
        <v>293.52</v>
      </c>
      <c r="IA98" s="19"/>
      <c r="IB98" s="19"/>
      <c r="IC98" s="19"/>
      <c r="ID98" s="19"/>
      <c r="IE98" s="19"/>
      <c r="IF98" s="19"/>
    </row>
    <row r="99" spans="1:240" s="14" customFormat="1" ht="12">
      <c r="A99" s="14" t="s">
        <v>902</v>
      </c>
      <c r="B99" s="20"/>
      <c r="C99" s="21" t="s">
        <v>577</v>
      </c>
      <c r="D99" s="17">
        <v>244.6</v>
      </c>
      <c r="E99" s="18">
        <f t="shared" si="0"/>
        <v>293.52</v>
      </c>
      <c r="IA99" s="19"/>
      <c r="IB99" s="19"/>
      <c r="IC99" s="19"/>
      <c r="ID99" s="19"/>
      <c r="IE99" s="19"/>
      <c r="IF99" s="19"/>
    </row>
    <row r="100" spans="1:240" s="14" customFormat="1" ht="12">
      <c r="A100" s="14" t="s">
        <v>903</v>
      </c>
      <c r="B100" s="20"/>
      <c r="C100" s="21" t="s">
        <v>579</v>
      </c>
      <c r="D100" s="17">
        <v>277</v>
      </c>
      <c r="E100" s="18">
        <f t="shared" si="0"/>
        <v>332.4</v>
      </c>
      <c r="IA100" s="19"/>
      <c r="IB100" s="19"/>
      <c r="IC100" s="19"/>
      <c r="ID100" s="19"/>
      <c r="IE100" s="19"/>
      <c r="IF100" s="19"/>
    </row>
    <row r="101" spans="1:240" s="14" customFormat="1" ht="12">
      <c r="A101" s="14" t="s">
        <v>906</v>
      </c>
      <c r="B101" s="20" t="s">
        <v>904</v>
      </c>
      <c r="C101" s="21" t="s">
        <v>905</v>
      </c>
      <c r="D101" s="17">
        <v>325.4</v>
      </c>
      <c r="E101" s="18">
        <f t="shared" si="0"/>
        <v>390.47999999999996</v>
      </c>
      <c r="G101" s="23"/>
      <c r="IA101" s="19"/>
      <c r="IB101" s="19"/>
      <c r="IC101" s="19"/>
      <c r="ID101" s="19"/>
      <c r="IE101" s="19"/>
      <c r="IF101" s="19"/>
    </row>
    <row r="102" spans="1:240" s="14" customFormat="1" ht="12">
      <c r="A102" s="14" t="s">
        <v>906</v>
      </c>
      <c r="B102" s="20"/>
      <c r="C102" s="21" t="s">
        <v>907</v>
      </c>
      <c r="D102" s="17">
        <v>325.4</v>
      </c>
      <c r="E102" s="18">
        <f t="shared" si="0"/>
        <v>390.47999999999996</v>
      </c>
      <c r="G102" s="23"/>
      <c r="IA102" s="19"/>
      <c r="IB102" s="19"/>
      <c r="IC102" s="19"/>
      <c r="ID102" s="19"/>
      <c r="IE102" s="19"/>
      <c r="IF102" s="19"/>
    </row>
    <row r="103" spans="1:240" s="14" customFormat="1" ht="12">
      <c r="A103" s="14" t="s">
        <v>908</v>
      </c>
      <c r="B103" s="20"/>
      <c r="C103" s="21" t="s">
        <v>909</v>
      </c>
      <c r="D103" s="17">
        <v>344.1</v>
      </c>
      <c r="E103" s="18">
        <f t="shared" si="0"/>
        <v>412.92</v>
      </c>
      <c r="G103" s="23"/>
      <c r="IA103" s="19"/>
      <c r="IB103" s="19"/>
      <c r="IC103" s="19"/>
      <c r="ID103" s="19"/>
      <c r="IE103" s="19"/>
      <c r="IF103" s="19"/>
    </row>
    <row r="104" spans="1:240" s="14" customFormat="1" ht="12">
      <c r="A104" s="14" t="s">
        <v>912</v>
      </c>
      <c r="B104" s="20" t="s">
        <v>910</v>
      </c>
      <c r="C104" s="21" t="s">
        <v>911</v>
      </c>
      <c r="D104" s="17">
        <v>325.4</v>
      </c>
      <c r="E104" s="18">
        <f t="shared" si="0"/>
        <v>390.47999999999996</v>
      </c>
      <c r="G104" s="23"/>
      <c r="IA104" s="19"/>
      <c r="IB104" s="19"/>
      <c r="IC104" s="19"/>
      <c r="ID104" s="19"/>
      <c r="IE104" s="19"/>
      <c r="IF104" s="19"/>
    </row>
    <row r="105" spans="1:240" s="14" customFormat="1" ht="12">
      <c r="A105" s="14" t="s">
        <v>912</v>
      </c>
      <c r="B105" s="20"/>
      <c r="C105" s="21" t="s">
        <v>913</v>
      </c>
      <c r="D105" s="17">
        <v>325.4</v>
      </c>
      <c r="E105" s="18">
        <f t="shared" si="0"/>
        <v>390.47999999999996</v>
      </c>
      <c r="G105" s="23"/>
      <c r="IA105" s="19"/>
      <c r="IB105" s="19"/>
      <c r="IC105" s="19"/>
      <c r="ID105" s="19"/>
      <c r="IE105" s="19"/>
      <c r="IF105" s="19"/>
    </row>
    <row r="106" spans="1:240" s="14" customFormat="1" ht="12">
      <c r="A106" s="14" t="s">
        <v>914</v>
      </c>
      <c r="B106" s="20"/>
      <c r="C106" s="21" t="s">
        <v>915</v>
      </c>
      <c r="D106" s="17">
        <v>344.1</v>
      </c>
      <c r="E106" s="18">
        <f t="shared" si="0"/>
        <v>412.92</v>
      </c>
      <c r="G106" s="23"/>
      <c r="IA106" s="19"/>
      <c r="IB106" s="19"/>
      <c r="IC106" s="19"/>
      <c r="ID106" s="19"/>
      <c r="IE106" s="19"/>
      <c r="IF106" s="19"/>
    </row>
    <row r="107" spans="1:240" s="14" customFormat="1" ht="12">
      <c r="A107" s="14" t="s">
        <v>918</v>
      </c>
      <c r="B107" s="20" t="s">
        <v>916</v>
      </c>
      <c r="C107" s="21" t="s">
        <v>917</v>
      </c>
      <c r="D107" s="17">
        <v>325.4</v>
      </c>
      <c r="E107" s="18">
        <f t="shared" si="0"/>
        <v>390.47999999999996</v>
      </c>
      <c r="G107" s="23"/>
      <c r="IA107" s="19"/>
      <c r="IB107" s="19"/>
      <c r="IC107" s="19"/>
      <c r="ID107" s="19"/>
      <c r="IE107" s="19"/>
      <c r="IF107" s="19"/>
    </row>
    <row r="108" spans="1:240" s="14" customFormat="1" ht="12">
      <c r="A108" s="14" t="s">
        <v>918</v>
      </c>
      <c r="B108" s="20"/>
      <c r="C108" s="21" t="s">
        <v>919</v>
      </c>
      <c r="D108" s="17">
        <v>325.4</v>
      </c>
      <c r="E108" s="18">
        <f t="shared" si="0"/>
        <v>390.47999999999996</v>
      </c>
      <c r="G108" s="23"/>
      <c r="IA108" s="19"/>
      <c r="IB108" s="19"/>
      <c r="IC108" s="19"/>
      <c r="ID108" s="19"/>
      <c r="IE108" s="19"/>
      <c r="IF108" s="19"/>
    </row>
    <row r="109" spans="1:240" s="14" customFormat="1" ht="12">
      <c r="A109" s="14" t="s">
        <v>920</v>
      </c>
      <c r="B109" s="20"/>
      <c r="C109" s="21" t="s">
        <v>921</v>
      </c>
      <c r="D109" s="17">
        <v>344.1</v>
      </c>
      <c r="E109" s="18">
        <f t="shared" si="0"/>
        <v>412.92</v>
      </c>
      <c r="G109" s="23"/>
      <c r="IA109" s="19"/>
      <c r="IB109" s="19"/>
      <c r="IC109" s="19"/>
      <c r="ID109" s="19"/>
      <c r="IE109" s="19"/>
      <c r="IF109" s="19"/>
    </row>
    <row r="110" spans="1:240" s="14" customFormat="1" ht="12">
      <c r="A110" s="14" t="s">
        <v>924</v>
      </c>
      <c r="B110" s="20" t="s">
        <v>922</v>
      </c>
      <c r="C110" s="21" t="s">
        <v>923</v>
      </c>
      <c r="D110" s="17">
        <v>325.4</v>
      </c>
      <c r="E110" s="18">
        <f t="shared" si="0"/>
        <v>390.47999999999996</v>
      </c>
      <c r="G110" s="23"/>
      <c r="IA110" s="19"/>
      <c r="IB110" s="19"/>
      <c r="IC110" s="19"/>
      <c r="ID110" s="19"/>
      <c r="IE110" s="19"/>
      <c r="IF110" s="19"/>
    </row>
    <row r="111" spans="1:240" s="14" customFormat="1" ht="12">
      <c r="A111" s="14" t="s">
        <v>924</v>
      </c>
      <c r="B111" s="20"/>
      <c r="C111" s="21" t="s">
        <v>925</v>
      </c>
      <c r="D111" s="17">
        <v>325.4</v>
      </c>
      <c r="E111" s="18">
        <f t="shared" si="0"/>
        <v>390.47999999999996</v>
      </c>
      <c r="G111" s="23"/>
      <c r="IA111" s="19"/>
      <c r="IB111" s="19"/>
      <c r="IC111" s="19"/>
      <c r="ID111" s="19"/>
      <c r="IE111" s="19"/>
      <c r="IF111" s="19"/>
    </row>
    <row r="112" spans="1:240" s="14" customFormat="1" ht="12">
      <c r="A112" s="14" t="s">
        <v>926</v>
      </c>
      <c r="B112" s="20"/>
      <c r="C112" s="21" t="s">
        <v>927</v>
      </c>
      <c r="D112" s="17">
        <v>344.1</v>
      </c>
      <c r="E112" s="18">
        <f t="shared" si="0"/>
        <v>412.92</v>
      </c>
      <c r="G112" s="23"/>
      <c r="IA112" s="19"/>
      <c r="IB112" s="19"/>
      <c r="IC112" s="19"/>
      <c r="ID112" s="19"/>
      <c r="IE112" s="19"/>
      <c r="IF112" s="19"/>
    </row>
    <row r="113" spans="1:240" s="14" customFormat="1" ht="12">
      <c r="A113" s="14" t="s">
        <v>930</v>
      </c>
      <c r="B113" s="20" t="s">
        <v>928</v>
      </c>
      <c r="C113" s="21" t="s">
        <v>929</v>
      </c>
      <c r="D113" s="17">
        <v>390.5</v>
      </c>
      <c r="E113" s="18">
        <f t="shared" si="0"/>
        <v>468.59999999999997</v>
      </c>
      <c r="I113" s="23"/>
      <c r="J113" s="23"/>
      <c r="IA113" s="19"/>
      <c r="IB113" s="19"/>
      <c r="IC113" s="19"/>
      <c r="ID113" s="19"/>
      <c r="IE113" s="19"/>
      <c r="IF113" s="19"/>
    </row>
    <row r="114" spans="1:240" s="14" customFormat="1" ht="12">
      <c r="A114" s="14" t="s">
        <v>930</v>
      </c>
      <c r="B114" s="20"/>
      <c r="C114" s="21" t="s">
        <v>931</v>
      </c>
      <c r="D114" s="17">
        <v>390.5</v>
      </c>
      <c r="E114" s="18">
        <f t="shared" si="0"/>
        <v>468.59999999999997</v>
      </c>
      <c r="I114" s="23"/>
      <c r="J114" s="23"/>
      <c r="IA114" s="19"/>
      <c r="IB114" s="19"/>
      <c r="IC114" s="19"/>
      <c r="ID114" s="19"/>
      <c r="IE114" s="19"/>
      <c r="IF114" s="19"/>
    </row>
    <row r="115" spans="1:240" s="14" customFormat="1" ht="12">
      <c r="A115" s="14" t="s">
        <v>932</v>
      </c>
      <c r="B115" s="20"/>
      <c r="C115" s="21" t="s">
        <v>933</v>
      </c>
      <c r="D115" s="17">
        <v>409.2</v>
      </c>
      <c r="E115" s="18">
        <f t="shared" si="0"/>
        <v>491.03999999999996</v>
      </c>
      <c r="I115" s="23"/>
      <c r="J115" s="23"/>
      <c r="IA115" s="19"/>
      <c r="IB115" s="19"/>
      <c r="IC115" s="19"/>
      <c r="ID115" s="19"/>
      <c r="IE115" s="19"/>
      <c r="IF115" s="19"/>
    </row>
    <row r="116" spans="1:240" s="14" customFormat="1" ht="12">
      <c r="A116" s="14" t="s">
        <v>936</v>
      </c>
      <c r="B116" s="20" t="s">
        <v>934</v>
      </c>
      <c r="C116" s="21" t="s">
        <v>935</v>
      </c>
      <c r="D116" s="17">
        <v>390.5</v>
      </c>
      <c r="E116" s="18">
        <f t="shared" si="0"/>
        <v>468.59999999999997</v>
      </c>
      <c r="I116" s="23"/>
      <c r="J116" s="23"/>
      <c r="IA116" s="19"/>
      <c r="IB116" s="19"/>
      <c r="IC116" s="19"/>
      <c r="ID116" s="19"/>
      <c r="IE116" s="19"/>
      <c r="IF116" s="19"/>
    </row>
    <row r="117" spans="1:240" s="14" customFormat="1" ht="12">
      <c r="A117" s="14" t="s">
        <v>936</v>
      </c>
      <c r="B117" s="20"/>
      <c r="C117" s="21" t="s">
        <v>937</v>
      </c>
      <c r="D117" s="17">
        <v>390.5</v>
      </c>
      <c r="E117" s="18">
        <f t="shared" si="0"/>
        <v>468.59999999999997</v>
      </c>
      <c r="I117" s="23"/>
      <c r="J117" s="23"/>
      <c r="IA117" s="19"/>
      <c r="IB117" s="19"/>
      <c r="IC117" s="19"/>
      <c r="ID117" s="19"/>
      <c r="IE117" s="19"/>
      <c r="IF117" s="19"/>
    </row>
    <row r="118" spans="1:240" s="14" customFormat="1" ht="12">
      <c r="A118" s="14" t="s">
        <v>938</v>
      </c>
      <c r="B118" s="20"/>
      <c r="C118" s="21" t="s">
        <v>939</v>
      </c>
      <c r="D118" s="17">
        <v>409.2</v>
      </c>
      <c r="E118" s="18">
        <f t="shared" si="0"/>
        <v>491.03999999999996</v>
      </c>
      <c r="I118" s="23"/>
      <c r="J118" s="23"/>
      <c r="IA118" s="19"/>
      <c r="IB118" s="19"/>
      <c r="IC118" s="19"/>
      <c r="ID118" s="19"/>
      <c r="IE118" s="19"/>
      <c r="IF118" s="19"/>
    </row>
    <row r="119" spans="1:240" s="14" customFormat="1" ht="12">
      <c r="A119" s="14" t="s">
        <v>942</v>
      </c>
      <c r="B119" s="20" t="s">
        <v>940</v>
      </c>
      <c r="C119" s="21" t="s">
        <v>941</v>
      </c>
      <c r="D119" s="17">
        <v>390.5</v>
      </c>
      <c r="E119" s="18">
        <f t="shared" si="0"/>
        <v>468.59999999999997</v>
      </c>
      <c r="I119" s="23"/>
      <c r="J119" s="23"/>
      <c r="IA119" s="19"/>
      <c r="IB119" s="19"/>
      <c r="IC119" s="19"/>
      <c r="ID119" s="19"/>
      <c r="IE119" s="19"/>
      <c r="IF119" s="19"/>
    </row>
    <row r="120" spans="1:240" s="14" customFormat="1" ht="12">
      <c r="A120" s="14" t="s">
        <v>942</v>
      </c>
      <c r="B120" s="20"/>
      <c r="C120" s="21" t="s">
        <v>943</v>
      </c>
      <c r="D120" s="17">
        <v>390.5</v>
      </c>
      <c r="E120" s="18">
        <f t="shared" si="0"/>
        <v>468.59999999999997</v>
      </c>
      <c r="I120" s="23"/>
      <c r="J120" s="23"/>
      <c r="IA120" s="19"/>
      <c r="IB120" s="19"/>
      <c r="IC120" s="19"/>
      <c r="ID120" s="19"/>
      <c r="IE120" s="19"/>
      <c r="IF120" s="19"/>
    </row>
    <row r="121" spans="1:240" s="14" customFormat="1" ht="12">
      <c r="A121" s="14" t="s">
        <v>944</v>
      </c>
      <c r="B121" s="20"/>
      <c r="C121" s="21" t="s">
        <v>945</v>
      </c>
      <c r="D121" s="17">
        <v>409.2</v>
      </c>
      <c r="E121" s="18">
        <f t="shared" si="0"/>
        <v>491.03999999999996</v>
      </c>
      <c r="I121" s="23"/>
      <c r="J121" s="23"/>
      <c r="IA121" s="19"/>
      <c r="IB121" s="19"/>
      <c r="IC121" s="19"/>
      <c r="ID121" s="19"/>
      <c r="IE121" s="19"/>
      <c r="IF121" s="19"/>
    </row>
    <row r="122" spans="1:240" s="14" customFormat="1" ht="12">
      <c r="A122" s="14" t="s">
        <v>948</v>
      </c>
      <c r="B122" s="20" t="s">
        <v>946</v>
      </c>
      <c r="C122" s="21" t="s">
        <v>947</v>
      </c>
      <c r="D122" s="17">
        <v>390.5</v>
      </c>
      <c r="E122" s="18">
        <f t="shared" si="0"/>
        <v>468.59999999999997</v>
      </c>
      <c r="I122" s="23"/>
      <c r="J122" s="23"/>
      <c r="IA122" s="19"/>
      <c r="IB122" s="19"/>
      <c r="IC122" s="19"/>
      <c r="ID122" s="19"/>
      <c r="IE122" s="19"/>
      <c r="IF122" s="19"/>
    </row>
    <row r="123" spans="1:240" s="14" customFormat="1" ht="12">
      <c r="A123" s="14" t="s">
        <v>948</v>
      </c>
      <c r="B123" s="20"/>
      <c r="C123" s="21" t="s">
        <v>949</v>
      </c>
      <c r="D123" s="17">
        <v>390.5</v>
      </c>
      <c r="E123" s="18">
        <f t="shared" si="0"/>
        <v>468.59999999999997</v>
      </c>
      <c r="I123" s="23"/>
      <c r="J123" s="23"/>
      <c r="IA123" s="19"/>
      <c r="IB123" s="19"/>
      <c r="IC123" s="19"/>
      <c r="ID123" s="19"/>
      <c r="IE123" s="19"/>
      <c r="IF123" s="19"/>
    </row>
    <row r="124" spans="1:240" s="14" customFormat="1" ht="12">
      <c r="A124" s="14" t="s">
        <v>950</v>
      </c>
      <c r="B124" s="20"/>
      <c r="C124" s="21" t="s">
        <v>951</v>
      </c>
      <c r="D124" s="17">
        <v>409.2</v>
      </c>
      <c r="E124" s="18">
        <f t="shared" si="0"/>
        <v>491.03999999999996</v>
      </c>
      <c r="I124" s="23"/>
      <c r="J124" s="23"/>
      <c r="IA124" s="19"/>
      <c r="IB124" s="19"/>
      <c r="IC124" s="19"/>
      <c r="ID124" s="19"/>
      <c r="IE124" s="19"/>
      <c r="IF124" s="19"/>
    </row>
    <row r="125" spans="1:240" s="14" customFormat="1" ht="12">
      <c r="A125" s="14" t="s">
        <v>954</v>
      </c>
      <c r="B125" s="20" t="s">
        <v>952</v>
      </c>
      <c r="C125" s="21" t="s">
        <v>953</v>
      </c>
      <c r="D125" s="17">
        <v>342.6</v>
      </c>
      <c r="E125" s="18">
        <f t="shared" si="0"/>
        <v>411.12</v>
      </c>
      <c r="G125" s="23"/>
      <c r="IA125" s="19"/>
      <c r="IB125" s="19"/>
      <c r="IC125" s="19"/>
      <c r="ID125" s="19"/>
      <c r="IE125" s="19"/>
      <c r="IF125" s="19"/>
    </row>
    <row r="126" spans="1:240" s="14" customFormat="1" ht="12">
      <c r="A126" s="14" t="s">
        <v>954</v>
      </c>
      <c r="B126" s="20"/>
      <c r="C126" s="21" t="s">
        <v>955</v>
      </c>
      <c r="D126" s="17">
        <v>342.6</v>
      </c>
      <c r="E126" s="18">
        <f t="shared" si="0"/>
        <v>411.12</v>
      </c>
      <c r="G126" s="23"/>
      <c r="IA126" s="19"/>
      <c r="IB126" s="19"/>
      <c r="IC126" s="19"/>
      <c r="ID126" s="19"/>
      <c r="IE126" s="19"/>
      <c r="IF126" s="19"/>
    </row>
    <row r="127" spans="1:240" s="14" customFormat="1" ht="12">
      <c r="A127" s="14" t="s">
        <v>956</v>
      </c>
      <c r="B127" s="20"/>
      <c r="C127" s="21" t="s">
        <v>957</v>
      </c>
      <c r="D127" s="17">
        <v>361.3</v>
      </c>
      <c r="E127" s="18">
        <f t="shared" si="0"/>
        <v>433.56</v>
      </c>
      <c r="G127" s="23"/>
      <c r="IA127" s="19"/>
      <c r="IB127" s="19"/>
      <c r="IC127" s="19"/>
      <c r="ID127" s="19"/>
      <c r="IE127" s="19"/>
      <c r="IF127" s="19"/>
    </row>
    <row r="128" spans="1:240" s="14" customFormat="1" ht="12">
      <c r="A128" s="14" t="s">
        <v>960</v>
      </c>
      <c r="B128" s="20" t="s">
        <v>958</v>
      </c>
      <c r="C128" s="21" t="s">
        <v>959</v>
      </c>
      <c r="D128" s="17">
        <v>342.6</v>
      </c>
      <c r="E128" s="18">
        <f t="shared" si="0"/>
        <v>411.12</v>
      </c>
      <c r="G128" s="23"/>
      <c r="IA128" s="19"/>
      <c r="IB128" s="19"/>
      <c r="IC128" s="19"/>
      <c r="ID128" s="19"/>
      <c r="IE128" s="19"/>
      <c r="IF128" s="19"/>
    </row>
    <row r="129" spans="1:240" s="14" customFormat="1" ht="12">
      <c r="A129" s="14" t="s">
        <v>960</v>
      </c>
      <c r="B129" s="20"/>
      <c r="C129" s="21" t="s">
        <v>961</v>
      </c>
      <c r="D129" s="17">
        <v>342.6</v>
      </c>
      <c r="E129" s="18">
        <f t="shared" si="0"/>
        <v>411.12</v>
      </c>
      <c r="G129" s="23"/>
      <c r="IA129" s="19"/>
      <c r="IB129" s="19"/>
      <c r="IC129" s="19"/>
      <c r="ID129" s="19"/>
      <c r="IE129" s="19"/>
      <c r="IF129" s="19"/>
    </row>
    <row r="130" spans="1:240" s="14" customFormat="1" ht="12">
      <c r="A130" s="14" t="s">
        <v>962</v>
      </c>
      <c r="B130" s="20"/>
      <c r="C130" s="21" t="s">
        <v>963</v>
      </c>
      <c r="D130" s="17">
        <v>361.3</v>
      </c>
      <c r="E130" s="18">
        <f t="shared" si="0"/>
        <v>433.56</v>
      </c>
      <c r="G130" s="23"/>
      <c r="IA130" s="19"/>
      <c r="IB130" s="19"/>
      <c r="IC130" s="19"/>
      <c r="ID130" s="19"/>
      <c r="IE130" s="19"/>
      <c r="IF130" s="19"/>
    </row>
    <row r="131" spans="1:240" s="14" customFormat="1" ht="12">
      <c r="A131" s="14" t="s">
        <v>965</v>
      </c>
      <c r="B131" s="20" t="s">
        <v>964</v>
      </c>
      <c r="C131" s="21" t="s">
        <v>647</v>
      </c>
      <c r="D131" s="17">
        <v>182.2</v>
      </c>
      <c r="E131" s="18">
        <f t="shared" si="0"/>
        <v>218.64</v>
      </c>
      <c r="IA131" s="19"/>
      <c r="IB131" s="19"/>
      <c r="IC131" s="19"/>
      <c r="ID131" s="19"/>
      <c r="IE131" s="19"/>
      <c r="IF131" s="19"/>
    </row>
    <row r="132" spans="1:240" s="14" customFormat="1" ht="12">
      <c r="A132" s="14" t="s">
        <v>965</v>
      </c>
      <c r="B132" s="20"/>
      <c r="C132" s="21" t="s">
        <v>649</v>
      </c>
      <c r="D132" s="17">
        <v>182.2</v>
      </c>
      <c r="E132" s="18">
        <f t="shared" si="0"/>
        <v>218.64</v>
      </c>
      <c r="IA132" s="19"/>
      <c r="IB132" s="19"/>
      <c r="IC132" s="19"/>
      <c r="ID132" s="19"/>
      <c r="IE132" s="19"/>
      <c r="IF132" s="19"/>
    </row>
    <row r="133" spans="1:240" s="14" customFormat="1" ht="12">
      <c r="A133" s="14" t="s">
        <v>966</v>
      </c>
      <c r="B133" s="20"/>
      <c r="C133" s="21" t="s">
        <v>651</v>
      </c>
      <c r="D133" s="17">
        <v>200.9</v>
      </c>
      <c r="E133" s="18">
        <f t="shared" si="0"/>
        <v>241.07999999999998</v>
      </c>
      <c r="IA133" s="19"/>
      <c r="IB133" s="19"/>
      <c r="IC133" s="19"/>
      <c r="ID133" s="19"/>
      <c r="IE133" s="19"/>
      <c r="IF133" s="19"/>
    </row>
    <row r="134" spans="1:240" s="14" customFormat="1" ht="12">
      <c r="A134" s="14" t="s">
        <v>967</v>
      </c>
      <c r="B134" s="20" t="s">
        <v>968</v>
      </c>
      <c r="C134" s="21" t="s">
        <v>236</v>
      </c>
      <c r="D134" s="17">
        <v>141</v>
      </c>
      <c r="E134" s="18">
        <f t="shared" si="0"/>
        <v>169.2</v>
      </c>
      <c r="IA134" s="19"/>
      <c r="IB134" s="19"/>
      <c r="IC134" s="19"/>
      <c r="ID134" s="19"/>
      <c r="IE134" s="19"/>
      <c r="IF134" s="19"/>
    </row>
    <row r="135" spans="1:240" s="14" customFormat="1" ht="12">
      <c r="A135" s="14" t="s">
        <v>970</v>
      </c>
      <c r="B135" s="20" t="s">
        <v>969</v>
      </c>
      <c r="C135" s="21" t="s">
        <v>655</v>
      </c>
      <c r="D135" s="17">
        <v>213</v>
      </c>
      <c r="E135" s="18">
        <f t="shared" si="0"/>
        <v>255.6</v>
      </c>
      <c r="IA135" s="19"/>
      <c r="IB135" s="19"/>
      <c r="IC135" s="19"/>
      <c r="ID135" s="19"/>
      <c r="IE135" s="19"/>
      <c r="IF135" s="19"/>
    </row>
    <row r="136" spans="1:240" s="14" customFormat="1" ht="12">
      <c r="A136" s="14" t="s">
        <v>970</v>
      </c>
      <c r="B136" s="20"/>
      <c r="C136" s="21" t="s">
        <v>657</v>
      </c>
      <c r="D136" s="17">
        <v>213</v>
      </c>
      <c r="E136" s="18">
        <f t="shared" si="0"/>
        <v>255.6</v>
      </c>
      <c r="IA136" s="19"/>
      <c r="IB136" s="19"/>
      <c r="IC136" s="19"/>
      <c r="ID136" s="19"/>
      <c r="IE136" s="19"/>
      <c r="IF136" s="19"/>
    </row>
    <row r="137" spans="1:240" s="14" customFormat="1" ht="12">
      <c r="A137" s="14" t="s">
        <v>971</v>
      </c>
      <c r="B137" s="20"/>
      <c r="C137" s="21" t="s">
        <v>659</v>
      </c>
      <c r="D137" s="17">
        <v>231.7</v>
      </c>
      <c r="E137" s="18">
        <f t="shared" si="0"/>
        <v>278.03999999999996</v>
      </c>
      <c r="IA137" s="19"/>
      <c r="IB137" s="19"/>
      <c r="IC137" s="19"/>
      <c r="ID137" s="19"/>
      <c r="IE137" s="19"/>
      <c r="IF137" s="19"/>
    </row>
    <row r="138" spans="1:240" s="14" customFormat="1" ht="12">
      <c r="A138" s="14" t="s">
        <v>972</v>
      </c>
      <c r="B138" s="20" t="s">
        <v>973</v>
      </c>
      <c r="C138" s="21" t="s">
        <v>242</v>
      </c>
      <c r="D138" s="17">
        <v>166.6</v>
      </c>
      <c r="E138" s="18">
        <f t="shared" si="0"/>
        <v>199.92</v>
      </c>
      <c r="IA138" s="19"/>
      <c r="IB138" s="19"/>
      <c r="IC138" s="19"/>
      <c r="ID138" s="19"/>
      <c r="IE138" s="19"/>
      <c r="IF138" s="19"/>
    </row>
    <row r="139" spans="1:240" s="14" customFormat="1" ht="12">
      <c r="A139" s="14" t="s">
        <v>974</v>
      </c>
      <c r="B139" s="20" t="s">
        <v>975</v>
      </c>
      <c r="C139" s="21" t="s">
        <v>245</v>
      </c>
      <c r="D139" s="17">
        <v>31.9</v>
      </c>
      <c r="E139" s="18">
        <f t="shared" si="0"/>
        <v>38.279999999999994</v>
      </c>
      <c r="IA139" s="19"/>
      <c r="IB139" s="19"/>
      <c r="IC139" s="19"/>
      <c r="ID139" s="19"/>
      <c r="IE139" s="19"/>
      <c r="IF139" s="19"/>
    </row>
    <row r="140" spans="1:240" s="14" customFormat="1" ht="12">
      <c r="A140" s="14" t="s">
        <v>976</v>
      </c>
      <c r="B140" s="20" t="s">
        <v>977</v>
      </c>
      <c r="C140" s="21" t="s">
        <v>248</v>
      </c>
      <c r="D140" s="17">
        <v>31.9</v>
      </c>
      <c r="E140" s="18">
        <f t="shared" si="0"/>
        <v>38.279999999999994</v>
      </c>
      <c r="IA140" s="19"/>
      <c r="IB140" s="19"/>
      <c r="IC140" s="19"/>
      <c r="ID140" s="19"/>
      <c r="IE140" s="19"/>
      <c r="IF140" s="19"/>
    </row>
    <row r="141" spans="1:240" s="14" customFormat="1" ht="12">
      <c r="A141" s="14" t="s">
        <v>979</v>
      </c>
      <c r="B141" s="20" t="s">
        <v>978</v>
      </c>
      <c r="C141" s="21" t="s">
        <v>667</v>
      </c>
      <c r="D141" s="17">
        <v>87.1</v>
      </c>
      <c r="E141" s="18">
        <f t="shared" si="0"/>
        <v>104.52</v>
      </c>
      <c r="IA141" s="19"/>
      <c r="IB141" s="19"/>
      <c r="IC141" s="19"/>
      <c r="ID141" s="19"/>
      <c r="IE141" s="19"/>
      <c r="IF141" s="19"/>
    </row>
    <row r="142" spans="1:240" s="14" customFormat="1" ht="12">
      <c r="A142" s="14" t="s">
        <v>979</v>
      </c>
      <c r="B142" s="20"/>
      <c r="C142" s="21" t="s">
        <v>669</v>
      </c>
      <c r="D142" s="17">
        <v>87.1</v>
      </c>
      <c r="E142" s="18">
        <f t="shared" si="0"/>
        <v>104.52</v>
      </c>
      <c r="IA142" s="19"/>
      <c r="IB142" s="19"/>
      <c r="IC142" s="19"/>
      <c r="ID142" s="19"/>
      <c r="IE142" s="19"/>
      <c r="IF142" s="19"/>
    </row>
    <row r="143" spans="1:240" s="14" customFormat="1" ht="12">
      <c r="A143" s="14" t="s">
        <v>980</v>
      </c>
      <c r="B143" s="20"/>
      <c r="C143" s="21" t="s">
        <v>671</v>
      </c>
      <c r="D143" s="17">
        <v>96.2</v>
      </c>
      <c r="E143" s="18">
        <f t="shared" si="0"/>
        <v>115.44</v>
      </c>
      <c r="IA143" s="19"/>
      <c r="IB143" s="19"/>
      <c r="IC143" s="19"/>
      <c r="ID143" s="19"/>
      <c r="IE143" s="19"/>
      <c r="IF143" s="19"/>
    </row>
    <row r="144" spans="1:240" s="14" customFormat="1" ht="12">
      <c r="A144" s="14" t="s">
        <v>982</v>
      </c>
      <c r="B144" s="20" t="s">
        <v>981</v>
      </c>
      <c r="C144" s="21" t="s">
        <v>673</v>
      </c>
      <c r="D144" s="17">
        <v>87.1</v>
      </c>
      <c r="E144" s="18">
        <f t="shared" si="0"/>
        <v>104.52</v>
      </c>
      <c r="IA144" s="19"/>
      <c r="IB144" s="19"/>
      <c r="IC144" s="19"/>
      <c r="ID144" s="19"/>
      <c r="IE144" s="19"/>
      <c r="IF144" s="19"/>
    </row>
    <row r="145" spans="1:240" s="14" customFormat="1" ht="12">
      <c r="A145" s="14" t="s">
        <v>982</v>
      </c>
      <c r="B145" s="20"/>
      <c r="C145" s="21" t="s">
        <v>675</v>
      </c>
      <c r="D145" s="17">
        <v>87.1</v>
      </c>
      <c r="E145" s="18">
        <f t="shared" si="0"/>
        <v>104.52</v>
      </c>
      <c r="IA145" s="19"/>
      <c r="IB145" s="19"/>
      <c r="IC145" s="19"/>
      <c r="ID145" s="19"/>
      <c r="IE145" s="19"/>
      <c r="IF145" s="19"/>
    </row>
    <row r="146" spans="1:240" s="14" customFormat="1" ht="12">
      <c r="A146" s="14" t="s">
        <v>983</v>
      </c>
      <c r="B146" s="20"/>
      <c r="C146" s="21" t="s">
        <v>677</v>
      </c>
      <c r="D146" s="17">
        <v>96.2</v>
      </c>
      <c r="E146" s="18">
        <f t="shared" si="0"/>
        <v>115.44</v>
      </c>
      <c r="IA146" s="19"/>
      <c r="IB146" s="19"/>
      <c r="IC146" s="19"/>
      <c r="ID146" s="19"/>
      <c r="IE146" s="19"/>
      <c r="IF146" s="19"/>
    </row>
    <row r="147" spans="1:240" s="14" customFormat="1" ht="12">
      <c r="A147" s="14" t="s">
        <v>984</v>
      </c>
      <c r="B147" s="20" t="s">
        <v>985</v>
      </c>
      <c r="C147" s="21" t="s">
        <v>257</v>
      </c>
      <c r="D147" s="17">
        <v>29.5</v>
      </c>
      <c r="E147" s="18">
        <f t="shared" si="0"/>
        <v>35.4</v>
      </c>
      <c r="IA147" s="19"/>
      <c r="IB147" s="19"/>
      <c r="IC147" s="19"/>
      <c r="ID147" s="19"/>
      <c r="IE147" s="19"/>
      <c r="IF147" s="19"/>
    </row>
    <row r="148" spans="1:240" s="14" customFormat="1" ht="12">
      <c r="A148" s="14" t="s">
        <v>987</v>
      </c>
      <c r="B148" s="20" t="s">
        <v>986</v>
      </c>
      <c r="C148" s="21" t="s">
        <v>681</v>
      </c>
      <c r="D148" s="17">
        <v>84.7</v>
      </c>
      <c r="E148" s="18">
        <f t="shared" si="0"/>
        <v>101.64</v>
      </c>
      <c r="IA148" s="19"/>
      <c r="IB148" s="19"/>
      <c r="IC148" s="19"/>
      <c r="ID148" s="19"/>
      <c r="IE148" s="19"/>
      <c r="IF148" s="19"/>
    </row>
    <row r="149" spans="1:240" s="14" customFormat="1" ht="12">
      <c r="A149" s="14" t="s">
        <v>987</v>
      </c>
      <c r="B149" s="20"/>
      <c r="C149" s="21" t="s">
        <v>683</v>
      </c>
      <c r="D149" s="17">
        <v>84.7</v>
      </c>
      <c r="E149" s="18">
        <f t="shared" si="0"/>
        <v>101.64</v>
      </c>
      <c r="IA149" s="19"/>
      <c r="IB149" s="19"/>
      <c r="IC149" s="19"/>
      <c r="ID149" s="19"/>
      <c r="IE149" s="19"/>
      <c r="IF149" s="19"/>
    </row>
    <row r="150" spans="1:240" s="14" customFormat="1" ht="12">
      <c r="A150" s="14" t="s">
        <v>988</v>
      </c>
      <c r="B150" s="20"/>
      <c r="C150" s="21" t="s">
        <v>685</v>
      </c>
      <c r="D150" s="17">
        <v>93.8</v>
      </c>
      <c r="E150" s="18">
        <f t="shared" si="0"/>
        <v>112.55999999999999</v>
      </c>
      <c r="IA150" s="19"/>
      <c r="IB150" s="19"/>
      <c r="IC150" s="19"/>
      <c r="ID150" s="19"/>
      <c r="IE150" s="19"/>
      <c r="IF150" s="19"/>
    </row>
    <row r="151" spans="1:240" s="14" customFormat="1" ht="12">
      <c r="A151" s="14" t="s">
        <v>989</v>
      </c>
      <c r="B151" s="20" t="s">
        <v>990</v>
      </c>
      <c r="C151" s="21" t="s">
        <v>260</v>
      </c>
      <c r="D151" s="17">
        <v>25.2</v>
      </c>
      <c r="E151" s="18">
        <f t="shared" si="0"/>
        <v>30.24</v>
      </c>
      <c r="IA151" s="19"/>
      <c r="IB151" s="19"/>
      <c r="IC151" s="19"/>
      <c r="ID151" s="19"/>
      <c r="IE151" s="19"/>
      <c r="IF151" s="19"/>
    </row>
    <row r="152" spans="1:240" s="14" customFormat="1" ht="12">
      <c r="A152" s="14" t="s">
        <v>992</v>
      </c>
      <c r="B152" s="20" t="s">
        <v>991</v>
      </c>
      <c r="C152" s="21" t="s">
        <v>689</v>
      </c>
      <c r="D152" s="17">
        <v>80.4</v>
      </c>
      <c r="E152" s="18">
        <f t="shared" si="0"/>
        <v>96.48</v>
      </c>
      <c r="IA152" s="19"/>
      <c r="IB152" s="19"/>
      <c r="IC152" s="19"/>
      <c r="ID152" s="19"/>
      <c r="IE152" s="19"/>
      <c r="IF152" s="19"/>
    </row>
    <row r="153" spans="1:240" s="14" customFormat="1" ht="12">
      <c r="A153" s="14" t="s">
        <v>992</v>
      </c>
      <c r="B153" s="20"/>
      <c r="C153" s="21" t="s">
        <v>691</v>
      </c>
      <c r="D153" s="17">
        <v>80.4</v>
      </c>
      <c r="E153" s="18">
        <f t="shared" si="0"/>
        <v>96.48</v>
      </c>
      <c r="IA153" s="19"/>
      <c r="IB153" s="19"/>
      <c r="IC153" s="19"/>
      <c r="ID153" s="19"/>
      <c r="IE153" s="19"/>
      <c r="IF153" s="19"/>
    </row>
    <row r="154" spans="1:240" s="14" customFormat="1" ht="12">
      <c r="A154" s="14" t="s">
        <v>993</v>
      </c>
      <c r="B154" s="20"/>
      <c r="C154" s="21" t="s">
        <v>693</v>
      </c>
      <c r="D154" s="17">
        <v>89.5</v>
      </c>
      <c r="E154" s="18">
        <f t="shared" si="0"/>
        <v>107.39999999999999</v>
      </c>
      <c r="IA154" s="19"/>
      <c r="IB154" s="19"/>
      <c r="IC154" s="19"/>
      <c r="ID154" s="19"/>
      <c r="IE154" s="19"/>
      <c r="IF154" s="19"/>
    </row>
    <row r="155" spans="1:240" s="14" customFormat="1" ht="12">
      <c r="A155" s="14" t="s">
        <v>994</v>
      </c>
      <c r="B155" s="20" t="s">
        <v>995</v>
      </c>
      <c r="C155" s="21" t="s">
        <v>696</v>
      </c>
      <c r="D155" s="17">
        <v>93.9</v>
      </c>
      <c r="E155" s="18">
        <f t="shared" si="0"/>
        <v>112.68</v>
      </c>
      <c r="IA155" s="19"/>
      <c r="IB155" s="19"/>
      <c r="IC155" s="19"/>
      <c r="ID155" s="19"/>
      <c r="IE155" s="19"/>
      <c r="IF155" s="19"/>
    </row>
    <row r="156" spans="1:240" s="14" customFormat="1" ht="12">
      <c r="A156" s="14" t="s">
        <v>996</v>
      </c>
      <c r="B156" s="20"/>
      <c r="C156" s="21" t="s">
        <v>698</v>
      </c>
      <c r="D156" s="17">
        <v>107.6</v>
      </c>
      <c r="E156" s="18">
        <f t="shared" si="0"/>
        <v>129.11999999999998</v>
      </c>
      <c r="IA156" s="19"/>
      <c r="IB156" s="19"/>
      <c r="IC156" s="19"/>
      <c r="ID156" s="19"/>
      <c r="IE156" s="19"/>
      <c r="IF156" s="19"/>
    </row>
    <row r="157" spans="1:240" s="14" customFormat="1" ht="12">
      <c r="A157" s="14" t="s">
        <v>997</v>
      </c>
      <c r="B157" s="20" t="s">
        <v>998</v>
      </c>
      <c r="C157" s="21" t="s">
        <v>701</v>
      </c>
      <c r="D157" s="17">
        <v>93.9</v>
      </c>
      <c r="E157" s="18">
        <f t="shared" si="0"/>
        <v>112.68</v>
      </c>
      <c r="IA157" s="19"/>
      <c r="IB157" s="19"/>
      <c r="IC157" s="19"/>
      <c r="ID157" s="19"/>
      <c r="IE157" s="19"/>
      <c r="IF157" s="19"/>
    </row>
    <row r="158" spans="1:240" s="14" customFormat="1" ht="12">
      <c r="A158" s="14" t="s">
        <v>999</v>
      </c>
      <c r="B158" s="20"/>
      <c r="C158" s="21" t="s">
        <v>703</v>
      </c>
      <c r="D158" s="17">
        <v>107.6</v>
      </c>
      <c r="E158" s="18">
        <f t="shared" si="0"/>
        <v>129.11999999999998</v>
      </c>
      <c r="IA158" s="19"/>
      <c r="IB158" s="19"/>
      <c r="IC158" s="19"/>
      <c r="ID158" s="19"/>
      <c r="IE158" s="19"/>
      <c r="IF158" s="19"/>
    </row>
    <row r="159" spans="1:240" s="14" customFormat="1" ht="12">
      <c r="A159" s="14" t="s">
        <v>1000</v>
      </c>
      <c r="B159" s="20" t="s">
        <v>1001</v>
      </c>
      <c r="C159" s="21" t="s">
        <v>706</v>
      </c>
      <c r="D159" s="17">
        <v>97.1</v>
      </c>
      <c r="E159" s="18">
        <f t="shared" si="0"/>
        <v>116.51999999999998</v>
      </c>
      <c r="IA159" s="19"/>
      <c r="IB159" s="19"/>
      <c r="IC159" s="19"/>
      <c r="ID159" s="19"/>
      <c r="IE159" s="19"/>
      <c r="IF159" s="19"/>
    </row>
    <row r="160" spans="1:240" s="14" customFormat="1" ht="12">
      <c r="A160" s="14" t="s">
        <v>1002</v>
      </c>
      <c r="B160" s="20"/>
      <c r="C160" s="21" t="s">
        <v>708</v>
      </c>
      <c r="D160" s="17">
        <v>110.8</v>
      </c>
      <c r="E160" s="18">
        <f t="shared" si="0"/>
        <v>132.95999999999998</v>
      </c>
      <c r="IA160" s="19"/>
      <c r="IB160" s="19"/>
      <c r="IC160" s="19"/>
      <c r="ID160" s="19"/>
      <c r="IE160" s="19"/>
      <c r="IF160" s="19"/>
    </row>
    <row r="161" spans="1:240" s="14" customFormat="1" ht="12">
      <c r="A161" s="14" t="s">
        <v>1003</v>
      </c>
      <c r="B161" s="20" t="s">
        <v>1004</v>
      </c>
      <c r="C161" s="21" t="s">
        <v>711</v>
      </c>
      <c r="D161" s="17">
        <v>97.1</v>
      </c>
      <c r="E161" s="18">
        <f t="shared" si="0"/>
        <v>116.51999999999998</v>
      </c>
      <c r="IA161" s="19"/>
      <c r="IB161" s="19"/>
      <c r="IC161" s="19"/>
      <c r="ID161" s="19"/>
      <c r="IE161" s="19"/>
      <c r="IF161" s="19"/>
    </row>
    <row r="162" spans="1:240" s="14" customFormat="1" ht="12">
      <c r="A162" s="14" t="s">
        <v>1005</v>
      </c>
      <c r="B162" s="20"/>
      <c r="C162" s="21" t="s">
        <v>713</v>
      </c>
      <c r="D162" s="17">
        <v>110.8</v>
      </c>
      <c r="E162" s="18">
        <f t="shared" si="0"/>
        <v>132.95999999999998</v>
      </c>
      <c r="IA162" s="19"/>
      <c r="IB162" s="19"/>
      <c r="IC162" s="19"/>
      <c r="ID162" s="19"/>
      <c r="IE162" s="19"/>
      <c r="IF162" s="19"/>
    </row>
    <row r="163" spans="1:240" s="14" customFormat="1" ht="12">
      <c r="A163" s="14" t="s">
        <v>1006</v>
      </c>
      <c r="B163" s="20" t="s">
        <v>1007</v>
      </c>
      <c r="C163" s="21" t="s">
        <v>716</v>
      </c>
      <c r="D163" s="17">
        <v>97.1</v>
      </c>
      <c r="E163" s="18">
        <f t="shared" si="0"/>
        <v>116.51999999999998</v>
      </c>
      <c r="IA163" s="19"/>
      <c r="IB163" s="19"/>
      <c r="IC163" s="19"/>
      <c r="ID163" s="19"/>
      <c r="IE163" s="19"/>
      <c r="IF163" s="19"/>
    </row>
    <row r="164" spans="1:240" s="14" customFormat="1" ht="12">
      <c r="A164" s="14" t="s">
        <v>1008</v>
      </c>
      <c r="B164" s="20"/>
      <c r="C164" s="21" t="s">
        <v>718</v>
      </c>
      <c r="D164" s="17">
        <v>110.8</v>
      </c>
      <c r="E164" s="18">
        <f t="shared" si="0"/>
        <v>132.95999999999998</v>
      </c>
      <c r="IA164" s="19"/>
      <c r="IB164" s="19"/>
      <c r="IC164" s="19"/>
      <c r="ID164" s="19"/>
      <c r="IE164" s="19"/>
      <c r="IF164" s="19"/>
    </row>
    <row r="165" spans="1:240" s="14" customFormat="1" ht="12">
      <c r="A165" s="14" t="s">
        <v>1009</v>
      </c>
      <c r="B165" s="20" t="s">
        <v>1010</v>
      </c>
      <c r="C165" s="21" t="s">
        <v>721</v>
      </c>
      <c r="D165" s="17">
        <v>97.1</v>
      </c>
      <c r="E165" s="18">
        <f t="shared" si="0"/>
        <v>116.51999999999998</v>
      </c>
      <c r="IA165" s="19"/>
      <c r="IB165" s="19"/>
      <c r="IC165" s="19"/>
      <c r="ID165" s="19"/>
      <c r="IE165" s="19"/>
      <c r="IF165" s="19"/>
    </row>
    <row r="166" spans="1:240" s="14" customFormat="1" ht="12">
      <c r="A166" s="14" t="s">
        <v>1011</v>
      </c>
      <c r="B166" s="20"/>
      <c r="C166" s="21" t="s">
        <v>723</v>
      </c>
      <c r="D166" s="17">
        <v>110.8</v>
      </c>
      <c r="E166" s="18">
        <f t="shared" si="0"/>
        <v>132.95999999999998</v>
      </c>
      <c r="IA166" s="19"/>
      <c r="IB166" s="19"/>
      <c r="IC166" s="19"/>
      <c r="ID166" s="19"/>
      <c r="IE166" s="19"/>
      <c r="IF166" s="19"/>
    </row>
    <row r="167" spans="1:240" s="14" customFormat="1" ht="12">
      <c r="A167" s="14" t="s">
        <v>1012</v>
      </c>
      <c r="B167" s="20" t="s">
        <v>1013</v>
      </c>
      <c r="C167" s="21" t="s">
        <v>284</v>
      </c>
      <c r="D167" s="17">
        <v>60</v>
      </c>
      <c r="E167" s="18">
        <f t="shared" si="0"/>
        <v>72</v>
      </c>
      <c r="IA167" s="19"/>
      <c r="IB167" s="19"/>
      <c r="IC167" s="19"/>
      <c r="ID167" s="19"/>
      <c r="IE167" s="19"/>
      <c r="IF167" s="19"/>
    </row>
    <row r="168" spans="1:240" s="14" customFormat="1" ht="12">
      <c r="A168" s="14" t="s">
        <v>1014</v>
      </c>
      <c r="B168" s="20" t="s">
        <v>1015</v>
      </c>
      <c r="C168" s="21" t="s">
        <v>287</v>
      </c>
      <c r="D168" s="17">
        <v>49.4</v>
      </c>
      <c r="E168" s="18">
        <f t="shared" si="0"/>
        <v>59.279999999999994</v>
      </c>
      <c r="IA168" s="19"/>
      <c r="IB168" s="19"/>
      <c r="IC168" s="19"/>
      <c r="ID168" s="19"/>
      <c r="IE168" s="19"/>
      <c r="IF168" s="19"/>
    </row>
    <row r="169" spans="1:240" s="14" customFormat="1" ht="12">
      <c r="A169" s="14" t="s">
        <v>1016</v>
      </c>
      <c r="B169" s="20" t="s">
        <v>1017</v>
      </c>
      <c r="C169" s="21" t="s">
        <v>290</v>
      </c>
      <c r="D169" s="17">
        <v>22</v>
      </c>
      <c r="E169" s="18">
        <f t="shared" si="0"/>
        <v>26.4</v>
      </c>
      <c r="IA169" s="19"/>
      <c r="IB169" s="19"/>
      <c r="IC169" s="19"/>
      <c r="ID169" s="19"/>
      <c r="IE169" s="19"/>
      <c r="IF169" s="19"/>
    </row>
    <row r="170" spans="1:240" s="14" customFormat="1" ht="12">
      <c r="A170" s="14" t="s">
        <v>1018</v>
      </c>
      <c r="B170" s="20" t="s">
        <v>1019</v>
      </c>
      <c r="C170" s="21" t="s">
        <v>293</v>
      </c>
      <c r="D170" s="17">
        <v>21.3</v>
      </c>
      <c r="E170" s="18">
        <f t="shared" si="0"/>
        <v>25.56</v>
      </c>
      <c r="IA170" s="19"/>
      <c r="IB170" s="19"/>
      <c r="IC170" s="19"/>
      <c r="ID170" s="19"/>
      <c r="IE170" s="19"/>
      <c r="IF170" s="19"/>
    </row>
    <row r="171" spans="1:240" s="14" customFormat="1" ht="12">
      <c r="A171" s="14" t="s">
        <v>1021</v>
      </c>
      <c r="B171" s="20" t="s">
        <v>1020</v>
      </c>
      <c r="C171" s="21" t="s">
        <v>734</v>
      </c>
      <c r="D171" s="17">
        <v>143.2</v>
      </c>
      <c r="E171" s="18">
        <f t="shared" si="0"/>
        <v>171.83999999999997</v>
      </c>
      <c r="IA171" s="19"/>
      <c r="IB171" s="19"/>
      <c r="IC171" s="19"/>
      <c r="ID171" s="19"/>
      <c r="IE171" s="19"/>
      <c r="IF171" s="19"/>
    </row>
    <row r="172" spans="1:240" s="14" customFormat="1" ht="12">
      <c r="A172" s="14" t="s">
        <v>1021</v>
      </c>
      <c r="B172" s="20"/>
      <c r="C172" s="21" t="s">
        <v>736</v>
      </c>
      <c r="D172" s="17">
        <v>143.2</v>
      </c>
      <c r="E172" s="18">
        <f t="shared" si="0"/>
        <v>171.83999999999997</v>
      </c>
      <c r="IA172" s="19"/>
      <c r="IB172" s="19"/>
      <c r="IC172" s="19"/>
      <c r="ID172" s="19"/>
      <c r="IE172" s="19"/>
      <c r="IF172" s="19"/>
    </row>
    <row r="173" spans="1:240" s="14" customFormat="1" ht="12">
      <c r="A173" s="14" t="s">
        <v>1022</v>
      </c>
      <c r="B173" s="20"/>
      <c r="C173" s="21" t="s">
        <v>738</v>
      </c>
      <c r="D173" s="17">
        <v>161.9</v>
      </c>
      <c r="E173" s="18">
        <f t="shared" si="0"/>
        <v>194.28</v>
      </c>
      <c r="IA173" s="19"/>
      <c r="IB173" s="19"/>
      <c r="IC173" s="19"/>
      <c r="ID173" s="19"/>
      <c r="IE173" s="19"/>
      <c r="IF173" s="19"/>
    </row>
    <row r="174" spans="1:240" s="14" customFormat="1" ht="12">
      <c r="A174" s="14" t="s">
        <v>1025</v>
      </c>
      <c r="B174" s="20" t="s">
        <v>1023</v>
      </c>
      <c r="C174" s="21" t="s">
        <v>1024</v>
      </c>
      <c r="D174" s="17">
        <v>99.8</v>
      </c>
      <c r="E174" s="18">
        <f t="shared" si="0"/>
        <v>119.75999999999999</v>
      </c>
      <c r="IA174" s="19"/>
      <c r="IB174" s="19"/>
      <c r="IC174" s="19"/>
      <c r="ID174" s="19"/>
      <c r="IE174" s="19"/>
      <c r="IF174" s="19"/>
    </row>
    <row r="175" spans="1:240" s="14" customFormat="1" ht="12">
      <c r="A175" s="14" t="s">
        <v>1025</v>
      </c>
      <c r="B175" s="20"/>
      <c r="C175" s="21" t="s">
        <v>1026</v>
      </c>
      <c r="D175" s="17">
        <v>99.8</v>
      </c>
      <c r="E175" s="18">
        <f t="shared" si="0"/>
        <v>119.75999999999999</v>
      </c>
      <c r="IA175" s="19"/>
      <c r="IB175" s="19"/>
      <c r="IC175" s="19"/>
      <c r="ID175" s="19"/>
      <c r="IE175" s="19"/>
      <c r="IF175" s="19"/>
    </row>
    <row r="176" spans="1:240" s="14" customFormat="1" ht="12">
      <c r="A176" s="14" t="s">
        <v>1027</v>
      </c>
      <c r="B176" s="20"/>
      <c r="C176" s="21" t="s">
        <v>1028</v>
      </c>
      <c r="D176" s="17">
        <v>108.9</v>
      </c>
      <c r="E176" s="18">
        <f t="shared" si="0"/>
        <v>130.68</v>
      </c>
      <c r="IA176" s="19"/>
      <c r="IB176" s="19"/>
      <c r="IC176" s="19"/>
      <c r="ID176" s="19"/>
      <c r="IE176" s="19"/>
      <c r="IF176" s="19"/>
    </row>
    <row r="177" spans="1:240" s="14" customFormat="1" ht="12">
      <c r="A177" s="14" t="s">
        <v>1030</v>
      </c>
      <c r="B177" s="20" t="s">
        <v>1029</v>
      </c>
      <c r="C177" s="21" t="s">
        <v>740</v>
      </c>
      <c r="D177" s="17">
        <v>171.3</v>
      </c>
      <c r="E177" s="18">
        <f t="shared" si="0"/>
        <v>205.56</v>
      </c>
      <c r="IA177" s="19"/>
      <c r="IB177" s="19"/>
      <c r="IC177" s="19"/>
      <c r="ID177" s="19"/>
      <c r="IE177" s="19"/>
      <c r="IF177" s="19"/>
    </row>
    <row r="178" spans="1:240" s="14" customFormat="1" ht="12">
      <c r="A178" s="14" t="s">
        <v>1030</v>
      </c>
      <c r="B178" s="20"/>
      <c r="C178" s="21" t="s">
        <v>742</v>
      </c>
      <c r="D178" s="17">
        <v>171.3</v>
      </c>
      <c r="E178" s="18">
        <f t="shared" si="0"/>
        <v>205.56</v>
      </c>
      <c r="IA178" s="19"/>
      <c r="IB178" s="19"/>
      <c r="IC178" s="19"/>
      <c r="ID178" s="19"/>
      <c r="IE178" s="19"/>
      <c r="IF178" s="19"/>
    </row>
    <row r="179" spans="1:240" s="14" customFormat="1" ht="12">
      <c r="A179" s="14" t="s">
        <v>1031</v>
      </c>
      <c r="B179" s="20"/>
      <c r="C179" s="21" t="s">
        <v>744</v>
      </c>
      <c r="D179" s="17">
        <v>190</v>
      </c>
      <c r="E179" s="18">
        <f t="shared" si="0"/>
        <v>228</v>
      </c>
      <c r="IA179" s="19"/>
      <c r="IB179" s="19"/>
      <c r="IC179" s="19"/>
      <c r="ID179" s="19"/>
      <c r="IE179" s="19"/>
      <c r="IF179" s="19"/>
    </row>
    <row r="180" spans="1:240" s="14" customFormat="1" ht="12">
      <c r="A180" s="14" t="s">
        <v>1034</v>
      </c>
      <c r="B180" s="20" t="s">
        <v>1032</v>
      </c>
      <c r="C180" s="21" t="s">
        <v>1033</v>
      </c>
      <c r="D180" s="17">
        <v>127.9</v>
      </c>
      <c r="E180" s="18">
        <f t="shared" si="0"/>
        <v>153.48</v>
      </c>
      <c r="IA180" s="19"/>
      <c r="IB180" s="19"/>
      <c r="IC180" s="19"/>
      <c r="ID180" s="19"/>
      <c r="IE180" s="19"/>
      <c r="IF180" s="19"/>
    </row>
    <row r="181" spans="1:240" s="14" customFormat="1" ht="12">
      <c r="A181" s="14" t="s">
        <v>1034</v>
      </c>
      <c r="B181" s="20"/>
      <c r="C181" s="21" t="s">
        <v>1035</v>
      </c>
      <c r="D181" s="17">
        <v>127.9</v>
      </c>
      <c r="E181" s="18">
        <f t="shared" si="0"/>
        <v>153.48</v>
      </c>
      <c r="IA181" s="19"/>
      <c r="IB181" s="19"/>
      <c r="IC181" s="19"/>
      <c r="ID181" s="19"/>
      <c r="IE181" s="19"/>
      <c r="IF181" s="19"/>
    </row>
    <row r="182" spans="1:240" s="14" customFormat="1" ht="12">
      <c r="A182" s="14" t="s">
        <v>1036</v>
      </c>
      <c r="B182" s="20"/>
      <c r="C182" s="21" t="s">
        <v>1037</v>
      </c>
      <c r="D182" s="17">
        <v>137</v>
      </c>
      <c r="E182" s="18">
        <f t="shared" si="0"/>
        <v>164.4</v>
      </c>
      <c r="IA182" s="19"/>
      <c r="IB182" s="19"/>
      <c r="IC182" s="19"/>
      <c r="ID182" s="19"/>
      <c r="IE182" s="19"/>
      <c r="IF182" s="19"/>
    </row>
    <row r="183" spans="1:240" s="14" customFormat="1" ht="12">
      <c r="A183" s="14" t="s">
        <v>1039</v>
      </c>
      <c r="B183" s="20" t="s">
        <v>1038</v>
      </c>
      <c r="C183" s="21" t="s">
        <v>746</v>
      </c>
      <c r="D183" s="17">
        <v>180.8</v>
      </c>
      <c r="E183" s="18">
        <f t="shared" si="0"/>
        <v>216.96</v>
      </c>
      <c r="IA183" s="19"/>
      <c r="IB183" s="19"/>
      <c r="IC183" s="19"/>
      <c r="ID183" s="19"/>
      <c r="IE183" s="19"/>
      <c r="IF183" s="19"/>
    </row>
    <row r="184" spans="1:240" s="14" customFormat="1" ht="12">
      <c r="A184" s="14" t="s">
        <v>1039</v>
      </c>
      <c r="B184" s="20"/>
      <c r="C184" s="21" t="s">
        <v>748</v>
      </c>
      <c r="D184" s="17">
        <v>180.8</v>
      </c>
      <c r="E184" s="18">
        <f t="shared" si="0"/>
        <v>216.96</v>
      </c>
      <c r="IA184" s="19"/>
      <c r="IB184" s="19"/>
      <c r="IC184" s="19"/>
      <c r="ID184" s="19"/>
      <c r="IE184" s="19"/>
      <c r="IF184" s="19"/>
    </row>
    <row r="185" spans="1:240" s="14" customFormat="1" ht="12">
      <c r="A185" s="14" t="s">
        <v>1040</v>
      </c>
      <c r="B185" s="20"/>
      <c r="C185" s="21" t="s">
        <v>750</v>
      </c>
      <c r="D185" s="17">
        <v>199.5</v>
      </c>
      <c r="E185" s="18">
        <f t="shared" si="0"/>
        <v>239.39999999999998</v>
      </c>
      <c r="IA185" s="19"/>
      <c r="IB185" s="19"/>
      <c r="IC185" s="19"/>
      <c r="ID185" s="19"/>
      <c r="IE185" s="19"/>
      <c r="IF185" s="19"/>
    </row>
    <row r="186" spans="1:240" s="14" customFormat="1" ht="12">
      <c r="A186" s="14" t="s">
        <v>1043</v>
      </c>
      <c r="B186" s="20" t="s">
        <v>1041</v>
      </c>
      <c r="C186" s="21" t="s">
        <v>1042</v>
      </c>
      <c r="D186" s="17">
        <v>137.4</v>
      </c>
      <c r="E186" s="18">
        <f t="shared" si="0"/>
        <v>164.88</v>
      </c>
      <c r="IA186" s="19"/>
      <c r="IB186" s="19"/>
      <c r="IC186" s="19"/>
      <c r="ID186" s="19"/>
      <c r="IE186" s="19"/>
      <c r="IF186" s="19"/>
    </row>
    <row r="187" spans="1:240" s="14" customFormat="1" ht="12">
      <c r="A187" s="14" t="s">
        <v>1043</v>
      </c>
      <c r="B187" s="20"/>
      <c r="C187" s="21" t="s">
        <v>1044</v>
      </c>
      <c r="D187" s="17">
        <v>137.4</v>
      </c>
      <c r="E187" s="18">
        <f t="shared" si="0"/>
        <v>164.88</v>
      </c>
      <c r="IA187" s="19"/>
      <c r="IB187" s="19"/>
      <c r="IC187" s="19"/>
      <c r="ID187" s="19"/>
      <c r="IE187" s="19"/>
      <c r="IF187" s="19"/>
    </row>
    <row r="188" spans="1:240" s="14" customFormat="1" ht="12">
      <c r="A188" s="14" t="s">
        <v>1045</v>
      </c>
      <c r="B188" s="20"/>
      <c r="C188" s="21" t="s">
        <v>1046</v>
      </c>
      <c r="D188" s="17">
        <v>146.5</v>
      </c>
      <c r="E188" s="18">
        <f t="shared" si="0"/>
        <v>175.79999999999998</v>
      </c>
      <c r="IA188" s="19"/>
      <c r="IB188" s="19"/>
      <c r="IC188" s="19"/>
      <c r="ID188" s="19"/>
      <c r="IE188" s="19"/>
      <c r="IF188" s="19"/>
    </row>
    <row r="189" spans="1:240" s="14" customFormat="1" ht="12">
      <c r="A189" s="14" t="s">
        <v>1048</v>
      </c>
      <c r="B189" s="20" t="s">
        <v>1047</v>
      </c>
      <c r="C189" s="21" t="s">
        <v>752</v>
      </c>
      <c r="D189" s="17">
        <v>187.7</v>
      </c>
      <c r="E189" s="18">
        <f t="shared" si="0"/>
        <v>225.23999999999998</v>
      </c>
      <c r="IA189" s="19"/>
      <c r="IB189" s="19"/>
      <c r="IC189" s="19"/>
      <c r="ID189" s="19"/>
      <c r="IE189" s="19"/>
      <c r="IF189" s="19"/>
    </row>
    <row r="190" spans="1:240" s="14" customFormat="1" ht="12">
      <c r="A190" s="14" t="s">
        <v>1048</v>
      </c>
      <c r="B190" s="20"/>
      <c r="C190" s="21" t="s">
        <v>754</v>
      </c>
      <c r="D190" s="17">
        <v>187.7</v>
      </c>
      <c r="E190" s="18">
        <f t="shared" si="0"/>
        <v>225.23999999999998</v>
      </c>
      <c r="IA190" s="19"/>
      <c r="IB190" s="19"/>
      <c r="IC190" s="19"/>
      <c r="ID190" s="19"/>
      <c r="IE190" s="19"/>
      <c r="IF190" s="19"/>
    </row>
    <row r="191" spans="1:240" s="14" customFormat="1" ht="12">
      <c r="A191" s="14" t="s">
        <v>1049</v>
      </c>
      <c r="B191" s="20"/>
      <c r="C191" s="21" t="s">
        <v>756</v>
      </c>
      <c r="D191" s="17">
        <v>206.4</v>
      </c>
      <c r="E191" s="18">
        <f t="shared" si="0"/>
        <v>247.68</v>
      </c>
      <c r="IA191" s="19"/>
      <c r="IB191" s="19"/>
      <c r="IC191" s="19"/>
      <c r="ID191" s="19"/>
      <c r="IE191" s="19"/>
      <c r="IF191" s="19"/>
    </row>
    <row r="192" spans="1:240" s="14" customFormat="1" ht="12">
      <c r="A192" s="14" t="s">
        <v>1052</v>
      </c>
      <c r="B192" s="20" t="s">
        <v>1050</v>
      </c>
      <c r="C192" s="21" t="s">
        <v>1051</v>
      </c>
      <c r="D192" s="17">
        <v>144.3</v>
      </c>
      <c r="E192" s="18">
        <f t="shared" si="0"/>
        <v>173.16</v>
      </c>
      <c r="IA192" s="19"/>
      <c r="IB192" s="19"/>
      <c r="IC192" s="19"/>
      <c r="ID192" s="19"/>
      <c r="IE192" s="19"/>
      <c r="IF192" s="19"/>
    </row>
    <row r="193" spans="1:240" s="14" customFormat="1" ht="12">
      <c r="A193" s="14" t="s">
        <v>1052</v>
      </c>
      <c r="B193" s="20"/>
      <c r="C193" s="21" t="s">
        <v>1053</v>
      </c>
      <c r="D193" s="17">
        <v>144.3</v>
      </c>
      <c r="E193" s="18">
        <f t="shared" si="0"/>
        <v>173.16</v>
      </c>
      <c r="IA193" s="19"/>
      <c r="IB193" s="19"/>
      <c r="IC193" s="19"/>
      <c r="ID193" s="19"/>
      <c r="IE193" s="19"/>
      <c r="IF193" s="19"/>
    </row>
    <row r="194" spans="1:240" s="14" customFormat="1" ht="12">
      <c r="A194" s="14" t="s">
        <v>1054</v>
      </c>
      <c r="B194" s="20"/>
      <c r="C194" s="21" t="s">
        <v>1055</v>
      </c>
      <c r="D194" s="17">
        <v>153.4</v>
      </c>
      <c r="E194" s="18">
        <f t="shared" si="0"/>
        <v>184.08</v>
      </c>
      <c r="IA194" s="19"/>
      <c r="IB194" s="19"/>
      <c r="IC194" s="19"/>
      <c r="ID194" s="19"/>
      <c r="IE194" s="19"/>
      <c r="IF194" s="19"/>
    </row>
    <row r="195" spans="1:240" s="14" customFormat="1" ht="12">
      <c r="A195" s="14" t="s">
        <v>1057</v>
      </c>
      <c r="B195" s="20" t="s">
        <v>1056</v>
      </c>
      <c r="C195" s="21" t="s">
        <v>758</v>
      </c>
      <c r="D195" s="17">
        <v>203.5</v>
      </c>
      <c r="E195" s="18">
        <f t="shared" si="0"/>
        <v>244.2</v>
      </c>
      <c r="IA195" s="19"/>
      <c r="IB195" s="19"/>
      <c r="IC195" s="19"/>
      <c r="ID195" s="19"/>
      <c r="IE195" s="19"/>
      <c r="IF195" s="19"/>
    </row>
    <row r="196" spans="1:240" s="14" customFormat="1" ht="12">
      <c r="A196" s="14" t="s">
        <v>1057</v>
      </c>
      <c r="B196" s="20"/>
      <c r="C196" s="21" t="s">
        <v>760</v>
      </c>
      <c r="D196" s="17">
        <v>203.5</v>
      </c>
      <c r="E196" s="18">
        <f t="shared" si="0"/>
        <v>244.2</v>
      </c>
      <c r="IA196" s="19"/>
      <c r="IB196" s="19"/>
      <c r="IC196" s="19"/>
      <c r="ID196" s="19"/>
      <c r="IE196" s="19"/>
      <c r="IF196" s="19"/>
    </row>
    <row r="197" spans="1:240" s="14" customFormat="1" ht="12">
      <c r="A197" s="14" t="s">
        <v>1058</v>
      </c>
      <c r="B197" s="20"/>
      <c r="C197" s="21" t="s">
        <v>762</v>
      </c>
      <c r="D197" s="17">
        <v>222.2</v>
      </c>
      <c r="E197" s="18">
        <f t="shared" si="0"/>
        <v>266.64</v>
      </c>
      <c r="IA197" s="19"/>
      <c r="IB197" s="19"/>
      <c r="IC197" s="19"/>
      <c r="ID197" s="19"/>
      <c r="IE197" s="19"/>
      <c r="IF197" s="19"/>
    </row>
    <row r="198" spans="1:240" s="14" customFormat="1" ht="12">
      <c r="A198" s="14" t="s">
        <v>1061</v>
      </c>
      <c r="B198" s="20" t="s">
        <v>1059</v>
      </c>
      <c r="C198" s="21" t="s">
        <v>1060</v>
      </c>
      <c r="D198" s="17">
        <v>160.1</v>
      </c>
      <c r="E198" s="18">
        <f t="shared" si="0"/>
        <v>192.11999999999998</v>
      </c>
      <c r="IA198" s="19"/>
      <c r="IB198" s="19"/>
      <c r="IC198" s="19"/>
      <c r="ID198" s="19"/>
      <c r="IE198" s="19"/>
      <c r="IF198" s="19"/>
    </row>
    <row r="199" spans="1:240" s="14" customFormat="1" ht="12">
      <c r="A199" s="14" t="s">
        <v>1061</v>
      </c>
      <c r="B199" s="20"/>
      <c r="C199" s="21" t="s">
        <v>1062</v>
      </c>
      <c r="D199" s="17">
        <v>160.1</v>
      </c>
      <c r="E199" s="18">
        <f t="shared" si="0"/>
        <v>192.11999999999998</v>
      </c>
      <c r="IA199" s="19"/>
      <c r="IB199" s="19"/>
      <c r="IC199" s="19"/>
      <c r="ID199" s="19"/>
      <c r="IE199" s="19"/>
      <c r="IF199" s="19"/>
    </row>
    <row r="200" spans="1:240" s="14" customFormat="1" ht="12">
      <c r="A200" s="14" t="s">
        <v>1063</v>
      </c>
      <c r="B200" s="20"/>
      <c r="C200" s="21" t="s">
        <v>1064</v>
      </c>
      <c r="D200" s="17">
        <v>169.2</v>
      </c>
      <c r="E200" s="18">
        <f t="shared" si="0"/>
        <v>203.04</v>
      </c>
      <c r="IA200" s="19"/>
      <c r="IB200" s="19"/>
      <c r="IC200" s="19"/>
      <c r="ID200" s="19"/>
      <c r="IE200" s="19"/>
      <c r="IF200" s="19"/>
    </row>
    <row r="201" spans="1:240" s="14" customFormat="1" ht="12">
      <c r="A201" s="14" t="s">
        <v>1067</v>
      </c>
      <c r="B201" s="20" t="s">
        <v>1065</v>
      </c>
      <c r="C201" s="21" t="s">
        <v>1066</v>
      </c>
      <c r="D201" s="17">
        <v>204</v>
      </c>
      <c r="E201" s="18">
        <f t="shared" si="0"/>
        <v>244.79999999999998</v>
      </c>
      <c r="IA201" s="19"/>
      <c r="IB201" s="19"/>
      <c r="IC201" s="19"/>
      <c r="ID201" s="19"/>
      <c r="IE201" s="19"/>
      <c r="IF201" s="19"/>
    </row>
    <row r="202" spans="1:240" s="14" customFormat="1" ht="12">
      <c r="A202" s="14" t="s">
        <v>1067</v>
      </c>
      <c r="B202" s="20"/>
      <c r="C202" s="21" t="s">
        <v>1068</v>
      </c>
      <c r="D202" s="17">
        <v>204</v>
      </c>
      <c r="E202" s="18">
        <f t="shared" si="0"/>
        <v>244.79999999999998</v>
      </c>
      <c r="IA202" s="19"/>
      <c r="IB202" s="19"/>
      <c r="IC202" s="19"/>
      <c r="ID202" s="19"/>
      <c r="IE202" s="19"/>
      <c r="IF202" s="19"/>
    </row>
    <row r="203" spans="1:240" s="14" customFormat="1" ht="12">
      <c r="A203" s="14" t="s">
        <v>1069</v>
      </c>
      <c r="B203" s="20"/>
      <c r="C203" s="21" t="s">
        <v>1070</v>
      </c>
      <c r="D203" s="17">
        <v>222.7</v>
      </c>
      <c r="E203" s="18">
        <f t="shared" si="0"/>
        <v>267.23999999999995</v>
      </c>
      <c r="IA203" s="19"/>
      <c r="IB203" s="19"/>
      <c r="IC203" s="19"/>
      <c r="ID203" s="19"/>
      <c r="IE203" s="19"/>
      <c r="IF203" s="19"/>
    </row>
    <row r="204" spans="1:240" s="14" customFormat="1" ht="12">
      <c r="A204" s="14" t="s">
        <v>1073</v>
      </c>
      <c r="B204" s="20" t="s">
        <v>1071</v>
      </c>
      <c r="C204" s="21" t="s">
        <v>1072</v>
      </c>
      <c r="D204" s="17">
        <v>257.5</v>
      </c>
      <c r="E204" s="18">
        <f t="shared" si="0"/>
        <v>309</v>
      </c>
      <c r="IA204" s="19"/>
      <c r="IB204" s="19"/>
      <c r="IC204" s="19"/>
      <c r="ID204" s="19"/>
      <c r="IE204" s="19"/>
      <c r="IF204" s="19"/>
    </row>
    <row r="205" spans="1:240" s="14" customFormat="1" ht="12">
      <c r="A205" s="14" t="s">
        <v>1073</v>
      </c>
      <c r="B205" s="20"/>
      <c r="C205" s="21" t="s">
        <v>1074</v>
      </c>
      <c r="D205" s="17">
        <v>257.5</v>
      </c>
      <c r="E205" s="18">
        <f t="shared" si="0"/>
        <v>309</v>
      </c>
      <c r="IA205" s="19"/>
      <c r="IB205" s="19"/>
      <c r="IC205" s="19"/>
      <c r="ID205" s="19"/>
      <c r="IE205" s="19"/>
      <c r="IF205" s="19"/>
    </row>
    <row r="206" spans="1:240" s="14" customFormat="1" ht="12">
      <c r="A206" s="14" t="s">
        <v>1075</v>
      </c>
      <c r="B206" s="20"/>
      <c r="C206" s="21" t="s">
        <v>1076</v>
      </c>
      <c r="D206" s="17">
        <v>276.2</v>
      </c>
      <c r="E206" s="18">
        <f t="shared" si="0"/>
        <v>331.44</v>
      </c>
      <c r="IA206" s="19"/>
      <c r="IB206" s="19"/>
      <c r="IC206" s="19"/>
      <c r="ID206" s="19"/>
      <c r="IE206" s="19"/>
      <c r="IF206" s="19"/>
    </row>
    <row r="207" spans="1:240" s="14" customFormat="1" ht="12">
      <c r="A207" s="14" t="s">
        <v>1077</v>
      </c>
      <c r="B207" s="20" t="s">
        <v>1078</v>
      </c>
      <c r="C207" s="21" t="s">
        <v>1079</v>
      </c>
      <c r="D207" s="17">
        <v>26.7</v>
      </c>
      <c r="E207" s="18">
        <f t="shared" si="0"/>
        <v>32.04</v>
      </c>
      <c r="IA207" s="19"/>
      <c r="IB207" s="19"/>
      <c r="IC207" s="19"/>
      <c r="ID207" s="19"/>
      <c r="IE207" s="19"/>
      <c r="IF207" s="19"/>
    </row>
    <row r="208" spans="1:240" s="14" customFormat="1" ht="12">
      <c r="A208" s="14" t="s">
        <v>1080</v>
      </c>
      <c r="B208" s="20" t="s">
        <v>1081</v>
      </c>
      <c r="C208" s="21" t="s">
        <v>1082</v>
      </c>
      <c r="D208" s="17">
        <v>36.3</v>
      </c>
      <c r="E208" s="18">
        <f t="shared" si="0"/>
        <v>43.559999999999995</v>
      </c>
      <c r="IA208" s="19"/>
      <c r="IB208" s="19"/>
      <c r="IC208" s="19"/>
      <c r="ID208" s="19"/>
      <c r="IE208" s="19"/>
      <c r="IF208" s="19"/>
    </row>
    <row r="209" spans="1:240" s="14" customFormat="1" ht="12">
      <c r="A209" s="14" t="s">
        <v>1083</v>
      </c>
      <c r="B209" s="20" t="s">
        <v>1084</v>
      </c>
      <c r="C209" s="21" t="s">
        <v>1085</v>
      </c>
      <c r="D209" s="17">
        <v>40.4</v>
      </c>
      <c r="E209" s="18">
        <f t="shared" si="0"/>
        <v>48.48</v>
      </c>
      <c r="IA209" s="19"/>
      <c r="IB209" s="19"/>
      <c r="IC209" s="19"/>
      <c r="ID209" s="19"/>
      <c r="IE209" s="19"/>
      <c r="IF209" s="19"/>
    </row>
    <row r="210" spans="1:240" s="14" customFormat="1" ht="12">
      <c r="A210" s="14" t="s">
        <v>1086</v>
      </c>
      <c r="B210" s="20" t="s">
        <v>1087</v>
      </c>
      <c r="C210" s="21" t="s">
        <v>1088</v>
      </c>
      <c r="D210" s="17">
        <v>44.5</v>
      </c>
      <c r="E210" s="18">
        <f t="shared" si="0"/>
        <v>53.4</v>
      </c>
      <c r="IA210" s="19"/>
      <c r="IB210" s="19"/>
      <c r="IC210" s="19"/>
      <c r="ID210" s="19"/>
      <c r="IE210" s="19"/>
      <c r="IF210" s="19"/>
    </row>
    <row r="211" spans="1:240" s="14" customFormat="1" ht="12">
      <c r="A211" s="14" t="s">
        <v>1089</v>
      </c>
      <c r="B211" s="20" t="s">
        <v>1090</v>
      </c>
      <c r="C211" s="21" t="s">
        <v>1091</v>
      </c>
      <c r="D211" s="17">
        <v>49.3</v>
      </c>
      <c r="E211" s="18">
        <f t="shared" si="0"/>
        <v>59.16</v>
      </c>
      <c r="IA211" s="19"/>
      <c r="IB211" s="19"/>
      <c r="IC211" s="19"/>
      <c r="ID211" s="19"/>
      <c r="IE211" s="19"/>
      <c r="IF211" s="19"/>
    </row>
    <row r="212" spans="1:240" s="14" customFormat="1" ht="12">
      <c r="A212" s="14" t="s">
        <v>1092</v>
      </c>
      <c r="B212" s="20" t="s">
        <v>1093</v>
      </c>
      <c r="C212" s="21" t="s">
        <v>1094</v>
      </c>
      <c r="D212" s="17">
        <v>17.8</v>
      </c>
      <c r="E212" s="18">
        <f t="shared" si="0"/>
        <v>21.36</v>
      </c>
      <c r="IA212" s="19"/>
      <c r="IB212" s="19"/>
      <c r="IC212" s="19"/>
      <c r="ID212" s="19"/>
      <c r="IE212" s="19"/>
      <c r="IF212" s="19"/>
    </row>
    <row r="213" spans="1:240" s="14" customFormat="1" ht="12">
      <c r="A213" s="14" t="s">
        <v>1095</v>
      </c>
      <c r="B213" s="20" t="s">
        <v>1096</v>
      </c>
      <c r="C213" s="21" t="s">
        <v>1097</v>
      </c>
      <c r="D213" s="17">
        <v>19.2</v>
      </c>
      <c r="E213" s="18">
        <f t="shared" si="0"/>
        <v>23.04</v>
      </c>
      <c r="IA213" s="19"/>
      <c r="IB213" s="19"/>
      <c r="IC213" s="19"/>
      <c r="ID213" s="19"/>
      <c r="IE213" s="19"/>
      <c r="IF213" s="19"/>
    </row>
    <row r="214" spans="1:240" s="14" customFormat="1" ht="12">
      <c r="A214" s="14" t="s">
        <v>1098</v>
      </c>
      <c r="B214" s="20" t="s">
        <v>1099</v>
      </c>
      <c r="C214" s="21" t="s">
        <v>1100</v>
      </c>
      <c r="D214" s="17">
        <v>20.7</v>
      </c>
      <c r="E214" s="18">
        <f t="shared" si="0"/>
        <v>24.84</v>
      </c>
      <c r="IA214" s="19"/>
      <c r="IB214" s="19"/>
      <c r="IC214" s="19"/>
      <c r="ID214" s="19"/>
      <c r="IE214" s="19"/>
      <c r="IF214" s="19"/>
    </row>
    <row r="215" spans="1:240" s="14" customFormat="1" ht="12">
      <c r="A215" s="14" t="s">
        <v>1101</v>
      </c>
      <c r="B215" s="21" t="s">
        <v>1102</v>
      </c>
      <c r="C215" s="21" t="s">
        <v>1103</v>
      </c>
      <c r="D215" s="17">
        <v>21.9</v>
      </c>
      <c r="E215" s="18">
        <f t="shared" si="0"/>
        <v>26.279999999999998</v>
      </c>
      <c r="IA215" s="19"/>
      <c r="IB215" s="19"/>
      <c r="IC215" s="19"/>
      <c r="ID215" s="19"/>
      <c r="IE215" s="19"/>
      <c r="IF215" s="19"/>
    </row>
    <row r="216" spans="1:240" s="14" customFormat="1" ht="12">
      <c r="A216" s="14" t="s">
        <v>1104</v>
      </c>
      <c r="B216" s="21" t="s">
        <v>1105</v>
      </c>
      <c r="C216" s="21" t="s">
        <v>1106</v>
      </c>
      <c r="D216" s="17">
        <v>23.3</v>
      </c>
      <c r="E216" s="18">
        <f t="shared" si="0"/>
        <v>27.96</v>
      </c>
      <c r="IA216" s="19"/>
      <c r="IB216" s="19"/>
      <c r="IC216" s="19"/>
      <c r="ID216" s="19"/>
      <c r="IE216" s="19"/>
      <c r="IF216" s="19"/>
    </row>
    <row r="217" spans="2:240" s="14" customFormat="1" ht="12">
      <c r="B217" s="77" t="s">
        <v>315</v>
      </c>
      <c r="C217" s="77"/>
      <c r="D217" s="77"/>
      <c r="E217" s="77"/>
      <c r="IA217" s="19"/>
      <c r="IB217" s="19"/>
      <c r="IC217" s="19"/>
      <c r="ID217" s="19"/>
      <c r="IE217" s="19"/>
      <c r="IF217" s="19"/>
    </row>
  </sheetData>
  <sheetProtection selectLockedCells="1" selectUnlockedCells="1"/>
  <mergeCells count="2">
    <mergeCell ref="B3:E3"/>
    <mergeCell ref="B217:E217"/>
  </mergeCells>
  <printOptions/>
  <pageMargins left="0.7083333333333334" right="0.7083333333333334" top="0.39375" bottom="0.39375" header="0.5118055555555555" footer="0.31527777777777777"/>
  <pageSetup horizontalDpi="300" verticalDpi="300" orientation="portrait" paperSize="9" r:id="rId1"/>
  <headerFooter alignWithMargins="0">
    <oddFooter>&amp;R&amp;8&amp;P  -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O31"/>
  <sheetViews>
    <sheetView tabSelected="1" zoomScalePageLayoutView="0" workbookViewId="0" topLeftCell="B1">
      <selection activeCell="D14" sqref="D14"/>
    </sheetView>
  </sheetViews>
  <sheetFormatPr defaultColWidth="9.140625" defaultRowHeight="15"/>
  <cols>
    <col min="1" max="1" width="8.8515625" style="0" hidden="1" customWidth="1"/>
    <col min="2" max="2" width="15.7109375" style="1" customWidth="1"/>
    <col min="3" max="3" width="52.28125" style="1" customWidth="1"/>
    <col min="4" max="5" width="9.421875" style="1" customWidth="1"/>
    <col min="6" max="6" width="7.00390625" style="1" customWidth="1"/>
    <col min="7" max="7" width="12.28125" style="1" customWidth="1"/>
    <col min="8" max="8" width="7.00390625" style="1" customWidth="1"/>
    <col min="9" max="243" width="9.140625" style="1" customWidth="1"/>
  </cols>
  <sheetData>
    <row r="1" spans="3:5" ht="15">
      <c r="C1" s="2" t="s">
        <v>1107</v>
      </c>
      <c r="E1" s="3" t="s">
        <v>1</v>
      </c>
    </row>
    <row r="2" spans="3:249" s="4" customFormat="1" ht="6.75">
      <c r="C2" s="5"/>
      <c r="D2" s="5"/>
      <c r="E2" s="5"/>
      <c r="IJ2" s="6"/>
      <c r="IK2" s="6"/>
      <c r="IL2" s="6"/>
      <c r="IM2" s="6"/>
      <c r="IN2" s="6"/>
      <c r="IO2" s="6"/>
    </row>
    <row r="3" spans="2:249" s="14" customFormat="1" ht="12">
      <c r="B3" s="78" t="s">
        <v>2</v>
      </c>
      <c r="C3" s="78" t="s">
        <v>453</v>
      </c>
      <c r="D3" s="78"/>
      <c r="E3" s="78"/>
      <c r="IJ3" s="19"/>
      <c r="IK3" s="19"/>
      <c r="IL3" s="19"/>
      <c r="IM3" s="19"/>
      <c r="IN3" s="19"/>
      <c r="IO3" s="19"/>
    </row>
    <row r="4" spans="2:5" s="9" customFormat="1" ht="12">
      <c r="B4" s="10" t="s">
        <v>3</v>
      </c>
      <c r="C4" s="11" t="s">
        <v>4</v>
      </c>
      <c r="D4" s="13" t="s">
        <v>5</v>
      </c>
      <c r="E4" s="28" t="s">
        <v>6</v>
      </c>
    </row>
    <row r="5" spans="1:249" s="14" customFormat="1" ht="12">
      <c r="A5" s="14" t="s">
        <v>1108</v>
      </c>
      <c r="B5" s="15" t="s">
        <v>1109</v>
      </c>
      <c r="C5" s="16" t="s">
        <v>9</v>
      </c>
      <c r="D5" s="17">
        <v>94.5</v>
      </c>
      <c r="E5" s="18">
        <f aca="true" t="shared" si="0" ref="E5:E30">D5*1.2</f>
        <v>113.39999999999999</v>
      </c>
      <c r="IJ5" s="19"/>
      <c r="IK5" s="19"/>
      <c r="IL5" s="19"/>
      <c r="IM5" s="19"/>
      <c r="IN5" s="19"/>
      <c r="IO5" s="19"/>
    </row>
    <row r="6" spans="1:249" s="14" customFormat="1" ht="12">
      <c r="A6" s="14" t="s">
        <v>1110</v>
      </c>
      <c r="B6" s="20" t="s">
        <v>1111</v>
      </c>
      <c r="C6" s="21" t="s">
        <v>12</v>
      </c>
      <c r="D6" s="17">
        <v>110.3</v>
      </c>
      <c r="E6" s="18">
        <f t="shared" si="0"/>
        <v>132.35999999999999</v>
      </c>
      <c r="IJ6" s="19"/>
      <c r="IK6" s="19"/>
      <c r="IL6" s="19"/>
      <c r="IM6" s="19"/>
      <c r="IN6" s="19"/>
      <c r="IO6" s="19"/>
    </row>
    <row r="7" spans="1:249" s="14" customFormat="1" ht="12">
      <c r="A7" s="14" t="s">
        <v>1112</v>
      </c>
      <c r="B7" s="20" t="s">
        <v>1113</v>
      </c>
      <c r="C7" s="21" t="s">
        <v>15</v>
      </c>
      <c r="D7" s="17">
        <v>122.2</v>
      </c>
      <c r="E7" s="18">
        <f t="shared" si="0"/>
        <v>146.64</v>
      </c>
      <c r="IJ7" s="19"/>
      <c r="IK7" s="19"/>
      <c r="IL7" s="19"/>
      <c r="IM7" s="19"/>
      <c r="IN7" s="19"/>
      <c r="IO7" s="19"/>
    </row>
    <row r="8" spans="1:249" s="14" customFormat="1" ht="12">
      <c r="A8" s="14" t="s">
        <v>1114</v>
      </c>
      <c r="B8" s="20" t="s">
        <v>1115</v>
      </c>
      <c r="C8" s="21" t="s">
        <v>18</v>
      </c>
      <c r="D8" s="17">
        <v>132.2</v>
      </c>
      <c r="E8" s="18">
        <f t="shared" si="0"/>
        <v>158.64</v>
      </c>
      <c r="IJ8" s="19"/>
      <c r="IK8" s="19"/>
      <c r="IL8" s="19"/>
      <c r="IM8" s="19"/>
      <c r="IN8" s="19"/>
      <c r="IO8" s="19"/>
    </row>
    <row r="9" spans="1:249" s="14" customFormat="1" ht="12">
      <c r="A9" s="14" t="s">
        <v>1116</v>
      </c>
      <c r="B9" s="20" t="s">
        <v>1117</v>
      </c>
      <c r="C9" s="21" t="s">
        <v>21</v>
      </c>
      <c r="D9" s="17">
        <v>141.2</v>
      </c>
      <c r="E9" s="18">
        <f t="shared" si="0"/>
        <v>169.43999999999997</v>
      </c>
      <c r="IJ9" s="19"/>
      <c r="IK9" s="19"/>
      <c r="IL9" s="19"/>
      <c r="IM9" s="19"/>
      <c r="IN9" s="19"/>
      <c r="IO9" s="19"/>
    </row>
    <row r="10" spans="1:249" s="14" customFormat="1" ht="12">
      <c r="A10" s="14" t="s">
        <v>1118</v>
      </c>
      <c r="B10" s="20" t="s">
        <v>1119</v>
      </c>
      <c r="C10" s="21" t="s">
        <v>69</v>
      </c>
      <c r="D10" s="17">
        <v>175.5</v>
      </c>
      <c r="E10" s="18">
        <f t="shared" si="0"/>
        <v>210.6</v>
      </c>
      <c r="IJ10" s="19"/>
      <c r="IK10" s="19"/>
      <c r="IL10" s="19"/>
      <c r="IM10" s="19"/>
      <c r="IN10" s="19"/>
      <c r="IO10" s="19"/>
    </row>
    <row r="11" spans="1:249" s="14" customFormat="1" ht="12">
      <c r="A11" s="14" t="s">
        <v>1120</v>
      </c>
      <c r="B11" s="20" t="s">
        <v>1121</v>
      </c>
      <c r="C11" s="21" t="s">
        <v>72</v>
      </c>
      <c r="D11" s="17">
        <v>175.5</v>
      </c>
      <c r="E11" s="18">
        <f t="shared" si="0"/>
        <v>210.6</v>
      </c>
      <c r="IJ11" s="19"/>
      <c r="IK11" s="19"/>
      <c r="IL11" s="19"/>
      <c r="IM11" s="19"/>
      <c r="IN11" s="19"/>
      <c r="IO11" s="19"/>
    </row>
    <row r="12" spans="1:249" s="14" customFormat="1" ht="12">
      <c r="A12" s="14" t="s">
        <v>1122</v>
      </c>
      <c r="B12" s="20" t="s">
        <v>1123</v>
      </c>
      <c r="C12" s="21" t="s">
        <v>1124</v>
      </c>
      <c r="D12" s="17">
        <v>110.3</v>
      </c>
      <c r="E12" s="18">
        <f t="shared" si="0"/>
        <v>132.35999999999999</v>
      </c>
      <c r="IJ12" s="19"/>
      <c r="IK12" s="19"/>
      <c r="IL12" s="19"/>
      <c r="IM12" s="19"/>
      <c r="IN12" s="19"/>
      <c r="IO12" s="19"/>
    </row>
    <row r="13" spans="1:249" s="14" customFormat="1" ht="12">
      <c r="A13" s="14" t="s">
        <v>1125</v>
      </c>
      <c r="B13" s="20" t="s">
        <v>1126</v>
      </c>
      <c r="C13" s="21" t="s">
        <v>1127</v>
      </c>
      <c r="D13" s="17">
        <v>132.2</v>
      </c>
      <c r="E13" s="18">
        <f t="shared" si="0"/>
        <v>158.64</v>
      </c>
      <c r="IJ13" s="19"/>
      <c r="IK13" s="19"/>
      <c r="IL13" s="19"/>
      <c r="IM13" s="19"/>
      <c r="IN13" s="19"/>
      <c r="IO13" s="19"/>
    </row>
    <row r="14" spans="1:249" s="14" customFormat="1" ht="12">
      <c r="A14" s="14" t="s">
        <v>1128</v>
      </c>
      <c r="B14" s="20" t="s">
        <v>1129</v>
      </c>
      <c r="C14" s="21" t="s">
        <v>1130</v>
      </c>
      <c r="D14" s="17">
        <v>141.2</v>
      </c>
      <c r="E14" s="18">
        <f t="shared" si="0"/>
        <v>169.43999999999997</v>
      </c>
      <c r="IJ14" s="19"/>
      <c r="IK14" s="19"/>
      <c r="IL14" s="19"/>
      <c r="IM14" s="19"/>
      <c r="IN14" s="19"/>
      <c r="IO14" s="19"/>
    </row>
    <row r="15" spans="1:249" s="14" customFormat="1" ht="12">
      <c r="A15" s="14" t="s">
        <v>1131</v>
      </c>
      <c r="B15" s="20" t="s">
        <v>1132</v>
      </c>
      <c r="C15" s="21" t="s">
        <v>1133</v>
      </c>
      <c r="D15" s="17">
        <v>179.4</v>
      </c>
      <c r="E15" s="18">
        <f t="shared" si="0"/>
        <v>215.28</v>
      </c>
      <c r="IJ15" s="19"/>
      <c r="IK15" s="19"/>
      <c r="IL15" s="19"/>
      <c r="IM15" s="19"/>
      <c r="IN15" s="19"/>
      <c r="IO15" s="19"/>
    </row>
    <row r="16" spans="1:249" s="14" customFormat="1" ht="12">
      <c r="A16" s="14" t="s">
        <v>1134</v>
      </c>
      <c r="B16" s="20" t="s">
        <v>1135</v>
      </c>
      <c r="C16" s="21" t="s">
        <v>1136</v>
      </c>
      <c r="D16" s="17">
        <v>203.2</v>
      </c>
      <c r="E16" s="18">
        <f t="shared" si="0"/>
        <v>243.83999999999997</v>
      </c>
      <c r="IJ16" s="19"/>
      <c r="IK16" s="19"/>
      <c r="IL16" s="19"/>
      <c r="IM16" s="19"/>
      <c r="IN16" s="19"/>
      <c r="IO16" s="19"/>
    </row>
    <row r="17" spans="1:249" s="14" customFormat="1" ht="12">
      <c r="A17" s="14" t="s">
        <v>1137</v>
      </c>
      <c r="B17" s="20" t="s">
        <v>1138</v>
      </c>
      <c r="C17" s="21" t="s">
        <v>1139</v>
      </c>
      <c r="D17" s="17">
        <v>223.2</v>
      </c>
      <c r="E17" s="18">
        <f t="shared" si="0"/>
        <v>267.84</v>
      </c>
      <c r="IJ17" s="19"/>
      <c r="IK17" s="19"/>
      <c r="IL17" s="19"/>
      <c r="IM17" s="19"/>
      <c r="IN17" s="19"/>
      <c r="IO17" s="19"/>
    </row>
    <row r="18" spans="1:249" s="14" customFormat="1" ht="12">
      <c r="A18" s="14" t="s">
        <v>1140</v>
      </c>
      <c r="B18" s="20" t="s">
        <v>1141</v>
      </c>
      <c r="C18" s="21" t="s">
        <v>1142</v>
      </c>
      <c r="D18" s="17">
        <v>241.2</v>
      </c>
      <c r="E18" s="18">
        <f t="shared" si="0"/>
        <v>289.44</v>
      </c>
      <c r="IJ18" s="19"/>
      <c r="IK18" s="19"/>
      <c r="IL18" s="19"/>
      <c r="IM18" s="19"/>
      <c r="IN18" s="19"/>
      <c r="IO18" s="19"/>
    </row>
    <row r="19" spans="1:249" s="14" customFormat="1" ht="12">
      <c r="A19" s="14" t="s">
        <v>1143</v>
      </c>
      <c r="B19" s="20" t="s">
        <v>1144</v>
      </c>
      <c r="C19" s="21" t="s">
        <v>329</v>
      </c>
      <c r="D19" s="17">
        <v>89.5</v>
      </c>
      <c r="E19" s="18">
        <f t="shared" si="0"/>
        <v>107.39999999999999</v>
      </c>
      <c r="IJ19" s="19"/>
      <c r="IK19" s="19"/>
      <c r="IL19" s="19"/>
      <c r="IM19" s="19"/>
      <c r="IN19" s="19"/>
      <c r="IO19" s="19"/>
    </row>
    <row r="20" spans="1:249" s="14" customFormat="1" ht="12">
      <c r="A20" s="14" t="s">
        <v>1145</v>
      </c>
      <c r="B20" s="20" t="s">
        <v>1146</v>
      </c>
      <c r="C20" s="21" t="s">
        <v>27</v>
      </c>
      <c r="D20" s="17">
        <v>101.4</v>
      </c>
      <c r="E20" s="18">
        <f t="shared" si="0"/>
        <v>121.68</v>
      </c>
      <c r="IJ20" s="19"/>
      <c r="IK20" s="19"/>
      <c r="IL20" s="19"/>
      <c r="IM20" s="19"/>
      <c r="IN20" s="19"/>
      <c r="IO20" s="19"/>
    </row>
    <row r="21" spans="1:249" s="14" customFormat="1" ht="12">
      <c r="A21" s="14" t="s">
        <v>1147</v>
      </c>
      <c r="B21" s="20" t="s">
        <v>1148</v>
      </c>
      <c r="C21" s="21" t="s">
        <v>30</v>
      </c>
      <c r="D21" s="17">
        <v>117</v>
      </c>
      <c r="E21" s="18">
        <f t="shared" si="0"/>
        <v>140.4</v>
      </c>
      <c r="IJ21" s="19"/>
      <c r="IK21" s="19"/>
      <c r="IL21" s="19"/>
      <c r="IM21" s="19"/>
      <c r="IN21" s="19"/>
      <c r="IO21" s="19"/>
    </row>
    <row r="22" spans="1:249" s="14" customFormat="1" ht="12">
      <c r="A22" s="14" t="s">
        <v>1149</v>
      </c>
      <c r="B22" s="20" t="s">
        <v>1150</v>
      </c>
      <c r="C22" s="21" t="s">
        <v>33</v>
      </c>
      <c r="D22" s="17">
        <v>125.5</v>
      </c>
      <c r="E22" s="18">
        <f t="shared" si="0"/>
        <v>150.6</v>
      </c>
      <c r="IJ22" s="19"/>
      <c r="IK22" s="19"/>
      <c r="IL22" s="19"/>
      <c r="IM22" s="19"/>
      <c r="IN22" s="19"/>
      <c r="IO22" s="19"/>
    </row>
    <row r="23" spans="1:249" s="14" customFormat="1" ht="12">
      <c r="A23" s="14" t="s">
        <v>1151</v>
      </c>
      <c r="B23" s="20" t="s">
        <v>1152</v>
      </c>
      <c r="C23" s="21" t="s">
        <v>1153</v>
      </c>
      <c r="D23" s="17">
        <v>95.5</v>
      </c>
      <c r="E23" s="18">
        <f t="shared" si="0"/>
        <v>114.6</v>
      </c>
      <c r="IJ23" s="19"/>
      <c r="IK23" s="19"/>
      <c r="IL23" s="19"/>
      <c r="IM23" s="19"/>
      <c r="IN23" s="19"/>
      <c r="IO23" s="19"/>
    </row>
    <row r="24" spans="1:249" s="14" customFormat="1" ht="12">
      <c r="A24" s="14" t="s">
        <v>1154</v>
      </c>
      <c r="B24" s="20" t="s">
        <v>1155</v>
      </c>
      <c r="C24" s="21" t="s">
        <v>1156</v>
      </c>
      <c r="D24" s="17">
        <v>107.3</v>
      </c>
      <c r="E24" s="18">
        <f t="shared" si="0"/>
        <v>128.76</v>
      </c>
      <c r="IJ24" s="19"/>
      <c r="IK24" s="19"/>
      <c r="IL24" s="19"/>
      <c r="IM24" s="19"/>
      <c r="IN24" s="19"/>
      <c r="IO24" s="19"/>
    </row>
    <row r="25" spans="1:249" s="14" customFormat="1" ht="12">
      <c r="A25" s="14" t="s">
        <v>1157</v>
      </c>
      <c r="B25" s="20" t="s">
        <v>1158</v>
      </c>
      <c r="C25" s="21" t="s">
        <v>1159</v>
      </c>
      <c r="D25" s="17">
        <v>116.5</v>
      </c>
      <c r="E25" s="18">
        <f t="shared" si="0"/>
        <v>139.79999999999998</v>
      </c>
      <c r="IJ25" s="19"/>
      <c r="IK25" s="19"/>
      <c r="IL25" s="19"/>
      <c r="IM25" s="19"/>
      <c r="IN25" s="19"/>
      <c r="IO25" s="19"/>
    </row>
    <row r="26" spans="1:249" s="14" customFormat="1" ht="12">
      <c r="A26" s="14" t="s">
        <v>1160</v>
      </c>
      <c r="B26" s="20" t="s">
        <v>1161</v>
      </c>
      <c r="C26" s="21" t="s">
        <v>1162</v>
      </c>
      <c r="D26" s="17">
        <v>86.8</v>
      </c>
      <c r="E26" s="18">
        <f t="shared" si="0"/>
        <v>104.16</v>
      </c>
      <c r="G26" s="23"/>
      <c r="IJ26" s="19"/>
      <c r="IK26" s="19"/>
      <c r="IL26" s="19"/>
      <c r="IM26" s="19"/>
      <c r="IN26" s="19"/>
      <c r="IO26" s="19"/>
    </row>
    <row r="27" spans="1:249" s="14" customFormat="1" ht="12">
      <c r="A27" s="14" t="s">
        <v>1163</v>
      </c>
      <c r="B27" s="20" t="s">
        <v>1164</v>
      </c>
      <c r="C27" s="21" t="s">
        <v>1165</v>
      </c>
      <c r="D27" s="17">
        <v>102.3</v>
      </c>
      <c r="E27" s="18">
        <f t="shared" si="0"/>
        <v>122.75999999999999</v>
      </c>
      <c r="G27" s="23"/>
      <c r="IJ27" s="19"/>
      <c r="IK27" s="19"/>
      <c r="IL27" s="19"/>
      <c r="IM27" s="19"/>
      <c r="IN27" s="19"/>
      <c r="IO27" s="19"/>
    </row>
    <row r="28" spans="1:249" s="14" customFormat="1" ht="12">
      <c r="A28" s="14" t="s">
        <v>1166</v>
      </c>
      <c r="B28" s="20" t="s">
        <v>1167</v>
      </c>
      <c r="C28" s="21" t="s">
        <v>1168</v>
      </c>
      <c r="D28" s="17">
        <v>110</v>
      </c>
      <c r="E28" s="18">
        <f t="shared" si="0"/>
        <v>132</v>
      </c>
      <c r="IJ28" s="19"/>
      <c r="IK28" s="19"/>
      <c r="IL28" s="19"/>
      <c r="IM28" s="19"/>
      <c r="IN28" s="19"/>
      <c r="IO28" s="19"/>
    </row>
    <row r="29" spans="1:249" s="14" customFormat="1" ht="12">
      <c r="A29" s="14" t="s">
        <v>1169</v>
      </c>
      <c r="B29" s="20" t="s">
        <v>1170</v>
      </c>
      <c r="C29" s="21" t="s">
        <v>1171</v>
      </c>
      <c r="D29" s="17">
        <v>5.5</v>
      </c>
      <c r="E29" s="18">
        <f t="shared" si="0"/>
        <v>6.6</v>
      </c>
      <c r="IJ29" s="19"/>
      <c r="IK29" s="19"/>
      <c r="IL29" s="19"/>
      <c r="IM29" s="19"/>
      <c r="IN29" s="19"/>
      <c r="IO29" s="19"/>
    </row>
    <row r="30" spans="1:249" s="14" customFormat="1" ht="12">
      <c r="A30" s="14" t="s">
        <v>1172</v>
      </c>
      <c r="B30" s="20" t="s">
        <v>1173</v>
      </c>
      <c r="C30" s="21" t="s">
        <v>1174</v>
      </c>
      <c r="D30" s="17">
        <v>5.5</v>
      </c>
      <c r="E30" s="18">
        <f t="shared" si="0"/>
        <v>6.6</v>
      </c>
      <c r="IJ30" s="19"/>
      <c r="IK30" s="19"/>
      <c r="IL30" s="19"/>
      <c r="IM30" s="19"/>
      <c r="IN30" s="19"/>
      <c r="IO30" s="19"/>
    </row>
    <row r="31" spans="2:249" s="14" customFormat="1" ht="12">
      <c r="B31" s="77" t="s">
        <v>315</v>
      </c>
      <c r="C31" s="77"/>
      <c r="D31" s="77"/>
      <c r="E31" s="77"/>
      <c r="IJ31" s="19"/>
      <c r="IK31" s="19"/>
      <c r="IL31" s="19"/>
      <c r="IM31" s="19"/>
      <c r="IN31" s="19"/>
      <c r="IO31" s="19"/>
    </row>
  </sheetData>
  <sheetProtection selectLockedCells="1" selectUnlockedCells="1"/>
  <mergeCells count="2">
    <mergeCell ref="B3:E3"/>
    <mergeCell ref="B31:E31"/>
  </mergeCells>
  <printOptions/>
  <pageMargins left="0.7083333333333334" right="0.7083333333333334" top="0.39375" bottom="0.39375" header="0.5118055555555555" footer="0.31527777777777777"/>
  <pageSetup horizontalDpi="300" verticalDpi="300" orientation="portrait" paperSize="9" r:id="rId1"/>
  <headerFooter alignWithMargins="0">
    <oddFooter>&amp;R&amp;8&amp;P  -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H32"/>
  <sheetViews>
    <sheetView tabSelected="1" zoomScalePageLayoutView="0" workbookViewId="0" topLeftCell="B1">
      <selection activeCell="D14" sqref="D14"/>
    </sheetView>
  </sheetViews>
  <sheetFormatPr defaultColWidth="9.140625" defaultRowHeight="15"/>
  <cols>
    <col min="1" max="1" width="7.57421875" style="0" hidden="1" customWidth="1"/>
    <col min="2" max="2" width="15.7109375" style="1" customWidth="1"/>
    <col min="3" max="3" width="52.28125" style="1" customWidth="1"/>
    <col min="4" max="5" width="9.421875" style="1" customWidth="1"/>
    <col min="6" max="6" width="7.00390625" style="1" customWidth="1"/>
    <col min="7" max="235" width="9.140625" style="1" customWidth="1"/>
  </cols>
  <sheetData>
    <row r="1" spans="3:5" ht="15">
      <c r="C1" s="2" t="s">
        <v>1175</v>
      </c>
      <c r="E1" s="3" t="s">
        <v>1</v>
      </c>
    </row>
    <row r="2" spans="3:242" s="4" customFormat="1" ht="6.75">
      <c r="C2" s="5"/>
      <c r="D2" s="5"/>
      <c r="E2" s="5"/>
      <c r="IB2" s="6"/>
      <c r="IC2" s="6"/>
      <c r="ID2" s="6"/>
      <c r="IE2" s="6"/>
      <c r="IF2" s="6"/>
      <c r="IG2" s="6"/>
      <c r="IH2" s="6"/>
    </row>
    <row r="3" spans="2:242" s="14" customFormat="1" ht="12">
      <c r="B3" s="78" t="s">
        <v>2</v>
      </c>
      <c r="C3" s="78" t="s">
        <v>453</v>
      </c>
      <c r="D3" s="78"/>
      <c r="E3" s="78"/>
      <c r="IB3" s="19"/>
      <c r="IC3" s="19"/>
      <c r="ID3" s="19"/>
      <c r="IE3" s="19"/>
      <c r="IF3" s="19"/>
      <c r="IG3" s="19"/>
      <c r="IH3" s="19"/>
    </row>
    <row r="4" spans="2:5" s="9" customFormat="1" ht="12">
      <c r="B4" s="10" t="s">
        <v>3</v>
      </c>
      <c r="C4" s="11" t="s">
        <v>4</v>
      </c>
      <c r="D4" s="13" t="s">
        <v>5</v>
      </c>
      <c r="E4" s="28" t="s">
        <v>6</v>
      </c>
    </row>
    <row r="5" spans="1:242" s="14" customFormat="1" ht="12">
      <c r="A5" s="14" t="s">
        <v>1176</v>
      </c>
      <c r="B5" s="15" t="s">
        <v>1177</v>
      </c>
      <c r="C5" s="16" t="s">
        <v>1178</v>
      </c>
      <c r="D5" s="17">
        <v>429</v>
      </c>
      <c r="E5" s="18">
        <f>D5*1.2</f>
        <v>514.8</v>
      </c>
      <c r="IB5" s="19"/>
      <c r="IC5" s="19"/>
      <c r="ID5" s="19"/>
      <c r="IE5" s="19"/>
      <c r="IF5" s="19"/>
      <c r="IG5" s="19"/>
      <c r="IH5" s="19"/>
    </row>
    <row r="6" spans="1:242" s="14" customFormat="1" ht="12">
      <c r="A6" s="14" t="s">
        <v>1179</v>
      </c>
      <c r="B6" s="20" t="s">
        <v>1180</v>
      </c>
      <c r="C6" s="21" t="s">
        <v>1181</v>
      </c>
      <c r="D6" s="17">
        <v>438.5</v>
      </c>
      <c r="E6" s="18">
        <f>D6*1.2</f>
        <v>526.1999999999999</v>
      </c>
      <c r="IB6" s="19"/>
      <c r="IC6" s="19"/>
      <c r="ID6" s="19"/>
      <c r="IE6" s="19"/>
      <c r="IF6" s="19"/>
      <c r="IG6" s="19"/>
      <c r="IH6" s="19"/>
    </row>
    <row r="7" spans="1:242" s="14" customFormat="1" ht="12">
      <c r="A7" s="14" t="s">
        <v>1182</v>
      </c>
      <c r="B7" s="20" t="s">
        <v>1183</v>
      </c>
      <c r="C7" s="21" t="s">
        <v>1184</v>
      </c>
      <c r="D7" s="17">
        <v>445.4</v>
      </c>
      <c r="E7" s="18">
        <f>D7*1.2</f>
        <v>534.4799999999999</v>
      </c>
      <c r="IB7" s="19"/>
      <c r="IC7" s="19"/>
      <c r="ID7" s="19"/>
      <c r="IE7" s="19"/>
      <c r="IF7" s="19"/>
      <c r="IG7" s="19"/>
      <c r="IH7" s="19"/>
    </row>
    <row r="8" spans="1:242" s="14" customFormat="1" ht="12">
      <c r="A8" s="14" t="s">
        <v>1185</v>
      </c>
      <c r="B8" s="20" t="s">
        <v>1186</v>
      </c>
      <c r="C8" s="21" t="s">
        <v>1187</v>
      </c>
      <c r="D8" s="17">
        <v>453</v>
      </c>
      <c r="E8" s="18">
        <f>D8*1.2</f>
        <v>543.6</v>
      </c>
      <c r="IB8" s="19"/>
      <c r="IC8" s="19"/>
      <c r="ID8" s="19"/>
      <c r="IE8" s="19"/>
      <c r="IF8" s="19"/>
      <c r="IG8" s="19"/>
      <c r="IH8" s="19"/>
    </row>
    <row r="9" spans="2:242" s="14" customFormat="1" ht="12">
      <c r="B9" s="77" t="s">
        <v>315</v>
      </c>
      <c r="C9" s="77"/>
      <c r="D9" s="77"/>
      <c r="E9" s="77"/>
      <c r="IB9" s="19"/>
      <c r="IC9" s="19"/>
      <c r="ID9" s="19"/>
      <c r="IE9" s="19"/>
      <c r="IF9" s="19"/>
      <c r="IG9" s="19"/>
      <c r="IH9" s="19"/>
    </row>
    <row r="12" spans="3:5" ht="15">
      <c r="C12" s="2" t="s">
        <v>1188</v>
      </c>
      <c r="E12" s="3" t="s">
        <v>1</v>
      </c>
    </row>
    <row r="13" spans="1:5" ht="15">
      <c r="A13" s="4"/>
      <c r="B13" s="4"/>
      <c r="C13" s="5"/>
      <c r="D13" s="5"/>
      <c r="E13" s="5"/>
    </row>
    <row r="14" spans="1:5" ht="15">
      <c r="A14" s="14"/>
      <c r="B14" s="78" t="s">
        <v>2</v>
      </c>
      <c r="C14" s="78" t="s">
        <v>453</v>
      </c>
      <c r="D14" s="78"/>
      <c r="E14" s="78"/>
    </row>
    <row r="15" spans="1:5" ht="15">
      <c r="A15" s="9"/>
      <c r="B15" s="10" t="s">
        <v>3</v>
      </c>
      <c r="C15" s="11" t="s">
        <v>4</v>
      </c>
      <c r="D15" s="13" t="s">
        <v>5</v>
      </c>
      <c r="E15" s="28" t="s">
        <v>6</v>
      </c>
    </row>
    <row r="16" spans="1:5" ht="15">
      <c r="A16" s="14" t="s">
        <v>1189</v>
      </c>
      <c r="B16" s="15" t="s">
        <v>1190</v>
      </c>
      <c r="C16" s="16" t="s">
        <v>1191</v>
      </c>
      <c r="D16" s="17">
        <v>444.9</v>
      </c>
      <c r="E16" s="18">
        <f aca="true" t="shared" si="0" ref="E16:E31">D16*1.2</f>
        <v>533.88</v>
      </c>
    </row>
    <row r="17" spans="1:5" ht="15">
      <c r="A17" s="14" t="s">
        <v>1192</v>
      </c>
      <c r="B17" s="15" t="s">
        <v>1193</v>
      </c>
      <c r="C17" s="16" t="s">
        <v>1194</v>
      </c>
      <c r="D17" s="17">
        <v>501.4</v>
      </c>
      <c r="E17" s="18">
        <f t="shared" si="0"/>
        <v>601.68</v>
      </c>
    </row>
    <row r="18" spans="1:5" ht="15">
      <c r="A18" s="14" t="s">
        <v>1195</v>
      </c>
      <c r="B18" s="15" t="s">
        <v>1196</v>
      </c>
      <c r="C18" s="16" t="s">
        <v>1197</v>
      </c>
      <c r="D18" s="17">
        <v>456.2</v>
      </c>
      <c r="E18" s="18">
        <f t="shared" si="0"/>
        <v>547.4399999999999</v>
      </c>
    </row>
    <row r="19" spans="1:5" ht="15">
      <c r="A19" s="14" t="s">
        <v>1198</v>
      </c>
      <c r="B19" s="15" t="s">
        <v>1199</v>
      </c>
      <c r="C19" s="16" t="s">
        <v>1200</v>
      </c>
      <c r="D19" s="17">
        <v>512.7</v>
      </c>
      <c r="E19" s="18">
        <f t="shared" si="0"/>
        <v>615.24</v>
      </c>
    </row>
    <row r="20" spans="1:5" ht="15">
      <c r="A20" s="14" t="s">
        <v>1201</v>
      </c>
      <c r="B20" s="15" t="s">
        <v>1202</v>
      </c>
      <c r="C20" s="16" t="s">
        <v>1203</v>
      </c>
      <c r="D20" s="17">
        <v>467.5</v>
      </c>
      <c r="E20" s="18">
        <f t="shared" si="0"/>
        <v>561</v>
      </c>
    </row>
    <row r="21" spans="1:5" ht="15">
      <c r="A21" s="14" t="s">
        <v>1204</v>
      </c>
      <c r="B21" s="15" t="s">
        <v>1205</v>
      </c>
      <c r="C21" s="16" t="s">
        <v>1206</v>
      </c>
      <c r="D21" s="17">
        <v>524</v>
      </c>
      <c r="E21" s="18">
        <f t="shared" si="0"/>
        <v>628.8</v>
      </c>
    </row>
    <row r="22" spans="1:5" ht="15">
      <c r="A22" s="14" t="s">
        <v>1207</v>
      </c>
      <c r="B22" s="15" t="s">
        <v>1208</v>
      </c>
      <c r="C22" s="16" t="s">
        <v>1209</v>
      </c>
      <c r="D22" s="17">
        <v>478.8</v>
      </c>
      <c r="E22" s="18">
        <f t="shared" si="0"/>
        <v>574.56</v>
      </c>
    </row>
    <row r="23" spans="1:5" ht="15">
      <c r="A23" s="14" t="s">
        <v>1210</v>
      </c>
      <c r="B23" s="15" t="s">
        <v>1211</v>
      </c>
      <c r="C23" s="16" t="s">
        <v>1212</v>
      </c>
      <c r="D23" s="17">
        <v>535.3</v>
      </c>
      <c r="E23" s="18">
        <f t="shared" si="0"/>
        <v>642.3599999999999</v>
      </c>
    </row>
    <row r="24" spans="1:5" ht="15">
      <c r="A24" s="14" t="s">
        <v>1213</v>
      </c>
      <c r="B24" s="15" t="s">
        <v>1214</v>
      </c>
      <c r="C24" s="16" t="s">
        <v>1215</v>
      </c>
      <c r="D24" s="17">
        <v>558.1</v>
      </c>
      <c r="E24" s="18">
        <f t="shared" si="0"/>
        <v>669.72</v>
      </c>
    </row>
    <row r="25" spans="1:5" ht="15">
      <c r="A25" s="14" t="s">
        <v>1216</v>
      </c>
      <c r="B25" s="15" t="s">
        <v>1217</v>
      </c>
      <c r="C25" s="16" t="s">
        <v>1218</v>
      </c>
      <c r="D25" s="17">
        <v>614.6</v>
      </c>
      <c r="E25" s="18">
        <f t="shared" si="0"/>
        <v>737.52</v>
      </c>
    </row>
    <row r="26" spans="1:5" ht="15">
      <c r="A26" s="14" t="s">
        <v>1219</v>
      </c>
      <c r="B26" s="15" t="s">
        <v>1220</v>
      </c>
      <c r="C26" s="16" t="s">
        <v>1221</v>
      </c>
      <c r="D26" s="17">
        <v>569.4</v>
      </c>
      <c r="E26" s="18">
        <f t="shared" si="0"/>
        <v>683.28</v>
      </c>
    </row>
    <row r="27" spans="1:5" ht="15">
      <c r="A27" s="14" t="s">
        <v>1222</v>
      </c>
      <c r="B27" s="15" t="s">
        <v>1223</v>
      </c>
      <c r="C27" s="16" t="s">
        <v>1224</v>
      </c>
      <c r="D27" s="17">
        <v>625.9</v>
      </c>
      <c r="E27" s="18">
        <f t="shared" si="0"/>
        <v>751.0799999999999</v>
      </c>
    </row>
    <row r="28" spans="1:5" ht="15">
      <c r="A28" s="14" t="s">
        <v>1225</v>
      </c>
      <c r="B28" s="15" t="s">
        <v>1226</v>
      </c>
      <c r="C28" s="16" t="s">
        <v>1227</v>
      </c>
      <c r="D28" s="17">
        <v>580.7</v>
      </c>
      <c r="E28" s="18">
        <f t="shared" si="0"/>
        <v>696.84</v>
      </c>
    </row>
    <row r="29" spans="1:5" ht="15">
      <c r="A29" s="14" t="s">
        <v>1228</v>
      </c>
      <c r="B29" s="20" t="s">
        <v>1229</v>
      </c>
      <c r="C29" s="21" t="s">
        <v>1230</v>
      </c>
      <c r="D29" s="17">
        <v>637.2</v>
      </c>
      <c r="E29" s="18">
        <f t="shared" si="0"/>
        <v>764.64</v>
      </c>
    </row>
    <row r="30" spans="1:5" ht="15">
      <c r="A30" s="14" t="s">
        <v>1231</v>
      </c>
      <c r="B30" s="20" t="s">
        <v>1232</v>
      </c>
      <c r="C30" s="21" t="s">
        <v>1233</v>
      </c>
      <c r="D30" s="17">
        <v>592</v>
      </c>
      <c r="E30" s="18">
        <f t="shared" si="0"/>
        <v>710.4</v>
      </c>
    </row>
    <row r="31" spans="1:5" ht="15">
      <c r="A31" s="14" t="s">
        <v>1234</v>
      </c>
      <c r="B31" s="20" t="s">
        <v>1235</v>
      </c>
      <c r="C31" s="21" t="s">
        <v>1236</v>
      </c>
      <c r="D31" s="17">
        <v>648.5</v>
      </c>
      <c r="E31" s="18">
        <f t="shared" si="0"/>
        <v>778.1999999999999</v>
      </c>
    </row>
    <row r="32" spans="1:5" ht="15">
      <c r="A32" s="14"/>
      <c r="B32" s="77" t="s">
        <v>315</v>
      </c>
      <c r="C32" s="77"/>
      <c r="D32" s="77"/>
      <c r="E32" s="77"/>
    </row>
  </sheetData>
  <sheetProtection selectLockedCells="1" selectUnlockedCells="1"/>
  <mergeCells count="4">
    <mergeCell ref="B3:E3"/>
    <mergeCell ref="B9:E9"/>
    <mergeCell ref="B14:E14"/>
    <mergeCell ref="B32:E32"/>
  </mergeCells>
  <printOptions/>
  <pageMargins left="0.7083333333333334" right="0.7083333333333334" top="0.39375" bottom="0.39375" header="0.5118055555555555" footer="0.31527777777777777"/>
  <pageSetup horizontalDpi="300" verticalDpi="300" orientation="portrait" paperSize="9" r:id="rId1"/>
  <headerFooter alignWithMargins="0">
    <oddFooter>&amp;R&amp;8&amp;P  -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O16"/>
  <sheetViews>
    <sheetView tabSelected="1" zoomScalePageLayoutView="0" workbookViewId="0" topLeftCell="B1">
      <selection activeCell="D14" sqref="D14"/>
    </sheetView>
  </sheetViews>
  <sheetFormatPr defaultColWidth="9.140625" defaultRowHeight="15"/>
  <cols>
    <col min="1" max="1" width="8.140625" style="0" hidden="1" customWidth="1"/>
    <col min="2" max="2" width="15.7109375" style="1" customWidth="1"/>
    <col min="3" max="3" width="52.28125" style="1" customWidth="1"/>
    <col min="4" max="5" width="9.421875" style="1" customWidth="1"/>
    <col min="6" max="6" width="7.00390625" style="1" customWidth="1"/>
    <col min="7" max="7" width="12.28125" style="1" customWidth="1"/>
    <col min="8" max="8" width="7.00390625" style="1" customWidth="1"/>
    <col min="9" max="243" width="9.140625" style="1" customWidth="1"/>
  </cols>
  <sheetData>
    <row r="1" spans="3:5" ht="15">
      <c r="C1" s="2" t="s">
        <v>1237</v>
      </c>
      <c r="E1" s="3" t="s">
        <v>1</v>
      </c>
    </row>
    <row r="2" spans="3:249" s="4" customFormat="1" ht="6.75">
      <c r="C2" s="5"/>
      <c r="D2" s="5"/>
      <c r="E2" s="5"/>
      <c r="IJ2" s="6"/>
      <c r="IK2" s="6"/>
      <c r="IL2" s="6"/>
      <c r="IM2" s="6"/>
      <c r="IN2" s="6"/>
      <c r="IO2" s="6"/>
    </row>
    <row r="3" spans="2:249" s="14" customFormat="1" ht="12">
      <c r="B3" s="78" t="s">
        <v>2</v>
      </c>
      <c r="C3" s="78" t="s">
        <v>453</v>
      </c>
      <c r="D3" s="78"/>
      <c r="E3" s="78"/>
      <c r="IJ3" s="19"/>
      <c r="IK3" s="19"/>
      <c r="IL3" s="19"/>
      <c r="IM3" s="19"/>
      <c r="IN3" s="19"/>
      <c r="IO3" s="19"/>
    </row>
    <row r="4" spans="2:5" s="9" customFormat="1" ht="12">
      <c r="B4" s="10" t="s">
        <v>3</v>
      </c>
      <c r="C4" s="11" t="s">
        <v>4</v>
      </c>
      <c r="D4" s="13" t="s">
        <v>5</v>
      </c>
      <c r="E4" s="28" t="s">
        <v>6</v>
      </c>
    </row>
    <row r="5" spans="1:249" s="14" customFormat="1" ht="12">
      <c r="A5" s="14" t="s">
        <v>1238</v>
      </c>
      <c r="B5" s="15" t="s">
        <v>1239</v>
      </c>
      <c r="C5" s="16" t="s">
        <v>1240</v>
      </c>
      <c r="D5" s="17">
        <v>153.9</v>
      </c>
      <c r="E5" s="18">
        <f aca="true" t="shared" si="0" ref="E5:E15">D5*1.2</f>
        <v>184.68</v>
      </c>
      <c r="IJ5" s="19"/>
      <c r="IK5" s="19"/>
      <c r="IL5" s="19"/>
      <c r="IM5" s="19"/>
      <c r="IN5" s="19"/>
      <c r="IO5" s="19"/>
    </row>
    <row r="6" spans="1:249" s="14" customFormat="1" ht="12">
      <c r="A6" s="14" t="s">
        <v>1241</v>
      </c>
      <c r="B6" s="20" t="s">
        <v>1242</v>
      </c>
      <c r="C6" s="21" t="s">
        <v>1243</v>
      </c>
      <c r="D6" s="17">
        <v>160.9</v>
      </c>
      <c r="E6" s="18">
        <f t="shared" si="0"/>
        <v>193.08</v>
      </c>
      <c r="IJ6" s="19"/>
      <c r="IK6" s="19"/>
      <c r="IL6" s="19"/>
      <c r="IM6" s="19"/>
      <c r="IN6" s="19"/>
      <c r="IO6" s="19"/>
    </row>
    <row r="7" spans="1:249" s="14" customFormat="1" ht="12">
      <c r="A7" s="14" t="s">
        <v>1244</v>
      </c>
      <c r="B7" s="20" t="s">
        <v>1245</v>
      </c>
      <c r="C7" s="21" t="s">
        <v>1246</v>
      </c>
      <c r="D7" s="17">
        <v>129.6</v>
      </c>
      <c r="E7" s="18">
        <f t="shared" si="0"/>
        <v>155.51999999999998</v>
      </c>
      <c r="IJ7" s="19"/>
      <c r="IK7" s="19"/>
      <c r="IL7" s="19"/>
      <c r="IM7" s="19"/>
      <c r="IN7" s="19"/>
      <c r="IO7" s="19"/>
    </row>
    <row r="8" spans="1:249" s="14" customFormat="1" ht="12">
      <c r="A8" s="14" t="s">
        <v>1247</v>
      </c>
      <c r="B8" s="20" t="s">
        <v>1248</v>
      </c>
      <c r="C8" s="21" t="s">
        <v>1249</v>
      </c>
      <c r="D8" s="17">
        <v>136.6</v>
      </c>
      <c r="E8" s="18">
        <f t="shared" si="0"/>
        <v>163.92</v>
      </c>
      <c r="IJ8" s="19"/>
      <c r="IK8" s="19"/>
      <c r="IL8" s="19"/>
      <c r="IM8" s="19"/>
      <c r="IN8" s="19"/>
      <c r="IO8" s="19"/>
    </row>
    <row r="9" spans="1:249" s="14" customFormat="1" ht="12">
      <c r="A9" s="14" t="s">
        <v>1250</v>
      </c>
      <c r="B9" s="20" t="s">
        <v>1251</v>
      </c>
      <c r="C9" s="21" t="s">
        <v>1252</v>
      </c>
      <c r="D9" s="17">
        <v>152.2</v>
      </c>
      <c r="E9" s="18">
        <f t="shared" si="0"/>
        <v>182.64</v>
      </c>
      <c r="IJ9" s="19"/>
      <c r="IK9" s="19"/>
      <c r="IL9" s="19"/>
      <c r="IM9" s="19"/>
      <c r="IN9" s="19"/>
      <c r="IO9" s="19"/>
    </row>
    <row r="10" spans="1:249" s="14" customFormat="1" ht="12">
      <c r="A10" s="14" t="s">
        <v>1253</v>
      </c>
      <c r="B10" s="20" t="s">
        <v>1254</v>
      </c>
      <c r="C10" s="21" t="s">
        <v>1255</v>
      </c>
      <c r="D10" s="17">
        <v>159.2</v>
      </c>
      <c r="E10" s="18">
        <f t="shared" si="0"/>
        <v>191.04</v>
      </c>
      <c r="IJ10" s="19"/>
      <c r="IK10" s="19"/>
      <c r="IL10" s="19"/>
      <c r="IM10" s="19"/>
      <c r="IN10" s="19"/>
      <c r="IO10" s="19"/>
    </row>
    <row r="11" spans="1:249" s="14" customFormat="1" ht="12">
      <c r="A11" s="14" t="s">
        <v>1256</v>
      </c>
      <c r="B11" s="20" t="s">
        <v>1257</v>
      </c>
      <c r="C11" s="21" t="s">
        <v>1258</v>
      </c>
      <c r="D11" s="17">
        <v>181.7</v>
      </c>
      <c r="E11" s="18">
        <f t="shared" si="0"/>
        <v>218.04</v>
      </c>
      <c r="G11" s="23"/>
      <c r="IJ11" s="19"/>
      <c r="IK11" s="19"/>
      <c r="IL11" s="19"/>
      <c r="IM11" s="19"/>
      <c r="IN11" s="19"/>
      <c r="IO11" s="19"/>
    </row>
    <row r="12" spans="1:249" s="14" customFormat="1" ht="12">
      <c r="A12" s="14" t="s">
        <v>1259</v>
      </c>
      <c r="B12" s="20" t="s">
        <v>1260</v>
      </c>
      <c r="C12" s="21" t="s">
        <v>1261</v>
      </c>
      <c r="D12" s="17">
        <v>188.7</v>
      </c>
      <c r="E12" s="18">
        <f t="shared" si="0"/>
        <v>226.43999999999997</v>
      </c>
      <c r="G12" s="23"/>
      <c r="IJ12" s="19"/>
      <c r="IK12" s="19"/>
      <c r="IL12" s="19"/>
      <c r="IM12" s="19"/>
      <c r="IN12" s="19"/>
      <c r="IO12" s="19"/>
    </row>
    <row r="13" spans="1:249" s="14" customFormat="1" ht="12">
      <c r="A13" s="14" t="s">
        <v>1262</v>
      </c>
      <c r="B13" s="20" t="s">
        <v>1263</v>
      </c>
      <c r="C13" s="21" t="s">
        <v>1264</v>
      </c>
      <c r="D13" s="17">
        <v>10.2</v>
      </c>
      <c r="E13" s="18">
        <f t="shared" si="0"/>
        <v>12.239999999999998</v>
      </c>
      <c r="IJ13" s="19"/>
      <c r="IK13" s="19"/>
      <c r="IL13" s="19"/>
      <c r="IM13" s="19"/>
      <c r="IN13" s="19"/>
      <c r="IO13" s="19"/>
    </row>
    <row r="14" spans="1:249" s="14" customFormat="1" ht="12">
      <c r="A14" s="14" t="s">
        <v>1265</v>
      </c>
      <c r="B14" s="20" t="s">
        <v>1266</v>
      </c>
      <c r="C14" s="21" t="s">
        <v>1267</v>
      </c>
      <c r="D14" s="17">
        <v>3.4</v>
      </c>
      <c r="E14" s="18">
        <f t="shared" si="0"/>
        <v>4.08</v>
      </c>
      <c r="IJ14" s="19"/>
      <c r="IK14" s="19"/>
      <c r="IL14" s="19"/>
      <c r="IM14" s="19"/>
      <c r="IN14" s="19"/>
      <c r="IO14" s="19"/>
    </row>
    <row r="15" spans="1:249" s="14" customFormat="1" ht="12">
      <c r="A15" s="14" t="s">
        <v>1268</v>
      </c>
      <c r="B15" s="20" t="s">
        <v>1269</v>
      </c>
      <c r="C15" s="21" t="s">
        <v>1270</v>
      </c>
      <c r="D15" s="17">
        <v>3.6</v>
      </c>
      <c r="E15" s="18">
        <f t="shared" si="0"/>
        <v>4.32</v>
      </c>
      <c r="IJ15" s="19"/>
      <c r="IK15" s="19"/>
      <c r="IL15" s="19"/>
      <c r="IM15" s="19"/>
      <c r="IN15" s="19"/>
      <c r="IO15" s="19"/>
    </row>
    <row r="16" spans="2:249" s="14" customFormat="1" ht="12">
      <c r="B16" s="77" t="s">
        <v>315</v>
      </c>
      <c r="C16" s="77"/>
      <c r="D16" s="77"/>
      <c r="E16" s="77"/>
      <c r="IJ16" s="19"/>
      <c r="IK16" s="19"/>
      <c r="IL16" s="19"/>
      <c r="IM16" s="19"/>
      <c r="IN16" s="19"/>
      <c r="IO16" s="19"/>
    </row>
  </sheetData>
  <sheetProtection selectLockedCells="1" selectUnlockedCells="1"/>
  <mergeCells count="2">
    <mergeCell ref="B3:E3"/>
    <mergeCell ref="B16:E16"/>
  </mergeCells>
  <printOptions/>
  <pageMargins left="0.7083333333333334" right="0.7083333333333334" top="0.39375" bottom="0.39375" header="0.5118055555555555" footer="0.31527777777777777"/>
  <pageSetup horizontalDpi="300" verticalDpi="300" orientation="portrait" paperSize="9" r:id="rId1"/>
  <headerFooter alignWithMargins="0">
    <oddFooter>&amp;R&amp;8&amp;P  - 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O20"/>
  <sheetViews>
    <sheetView tabSelected="1" zoomScalePageLayoutView="0" workbookViewId="0" topLeftCell="B1">
      <selection activeCell="D14" sqref="D14"/>
    </sheetView>
  </sheetViews>
  <sheetFormatPr defaultColWidth="9.140625" defaultRowHeight="15"/>
  <cols>
    <col min="1" max="1" width="8.7109375" style="0" hidden="1" customWidth="1"/>
    <col min="2" max="2" width="15.7109375" style="1" customWidth="1"/>
    <col min="3" max="3" width="52.28125" style="1" customWidth="1"/>
    <col min="4" max="5" width="9.421875" style="1" customWidth="1"/>
    <col min="6" max="6" width="7.00390625" style="1" customWidth="1"/>
    <col min="7" max="7" width="12.28125" style="1" customWidth="1"/>
    <col min="8" max="8" width="7.00390625" style="1" customWidth="1"/>
    <col min="9" max="243" width="9.140625" style="1" customWidth="1"/>
  </cols>
  <sheetData>
    <row r="1" spans="2:5" ht="15">
      <c r="B1" s="29"/>
      <c r="C1" s="2" t="s">
        <v>1271</v>
      </c>
      <c r="D1" s="29"/>
      <c r="E1" s="3" t="s">
        <v>1</v>
      </c>
    </row>
    <row r="2" spans="2:249" s="4" customFormat="1" ht="6.75">
      <c r="B2" s="6"/>
      <c r="C2" s="5"/>
      <c r="D2" s="5"/>
      <c r="E2" s="5"/>
      <c r="IJ2" s="6"/>
      <c r="IK2" s="6"/>
      <c r="IL2" s="6"/>
      <c r="IM2" s="6"/>
      <c r="IN2" s="6"/>
      <c r="IO2" s="6"/>
    </row>
    <row r="3" spans="2:249" s="4" customFormat="1" ht="6.75">
      <c r="B3" s="30"/>
      <c r="C3" s="30"/>
      <c r="D3" s="30"/>
      <c r="E3" s="30"/>
      <c r="IJ3" s="6"/>
      <c r="IK3" s="6"/>
      <c r="IL3" s="6"/>
      <c r="IM3" s="6"/>
      <c r="IN3" s="6"/>
      <c r="IO3" s="6"/>
    </row>
    <row r="4" spans="2:249" s="14" customFormat="1" ht="12">
      <c r="B4" s="31" t="s">
        <v>3</v>
      </c>
      <c r="C4" s="32" t="s">
        <v>4</v>
      </c>
      <c r="D4" s="33" t="s">
        <v>5</v>
      </c>
      <c r="E4" s="34" t="s">
        <v>6</v>
      </c>
      <c r="IJ4" s="19"/>
      <c r="IK4" s="19"/>
      <c r="IL4" s="19"/>
      <c r="IM4" s="19"/>
      <c r="IN4" s="19"/>
      <c r="IO4" s="19"/>
    </row>
    <row r="5" spans="1:249" s="14" customFormat="1" ht="12">
      <c r="A5" s="14" t="s">
        <v>1272</v>
      </c>
      <c r="B5" s="35" t="s">
        <v>1273</v>
      </c>
      <c r="C5" s="36" t="s">
        <v>1274</v>
      </c>
      <c r="D5" s="17">
        <v>411.1</v>
      </c>
      <c r="E5" s="18">
        <f aca="true" t="shared" si="0" ref="E5:E19">D5*1.2</f>
        <v>493.32</v>
      </c>
      <c r="IJ5" s="19"/>
      <c r="IK5" s="19"/>
      <c r="IL5" s="19"/>
      <c r="IM5" s="19"/>
      <c r="IN5" s="19"/>
      <c r="IO5" s="19"/>
    </row>
    <row r="6" spans="1:249" s="14" customFormat="1" ht="12">
      <c r="A6" s="14" t="s">
        <v>1275</v>
      </c>
      <c r="B6" s="37" t="s">
        <v>1276</v>
      </c>
      <c r="C6" s="38" t="s">
        <v>1277</v>
      </c>
      <c r="D6" s="17">
        <v>411.1</v>
      </c>
      <c r="E6" s="18">
        <f t="shared" si="0"/>
        <v>493.32</v>
      </c>
      <c r="IJ6" s="19"/>
      <c r="IK6" s="19"/>
      <c r="IL6" s="19"/>
      <c r="IM6" s="19"/>
      <c r="IN6" s="19"/>
      <c r="IO6" s="19"/>
    </row>
    <row r="7" spans="1:249" s="14" customFormat="1" ht="12">
      <c r="A7" s="14" t="s">
        <v>1278</v>
      </c>
      <c r="B7" s="37" t="s">
        <v>1279</v>
      </c>
      <c r="C7" s="38" t="s">
        <v>1280</v>
      </c>
      <c r="D7" s="17">
        <v>411.1</v>
      </c>
      <c r="E7" s="18">
        <f t="shared" si="0"/>
        <v>493.32</v>
      </c>
      <c r="IJ7" s="19"/>
      <c r="IK7" s="19"/>
      <c r="IL7" s="19"/>
      <c r="IM7" s="19"/>
      <c r="IN7" s="19"/>
      <c r="IO7" s="19"/>
    </row>
    <row r="8" spans="1:249" s="14" customFormat="1" ht="12">
      <c r="A8" s="14" t="s">
        <v>1281</v>
      </c>
      <c r="B8" s="37" t="s">
        <v>1282</v>
      </c>
      <c r="C8" s="38" t="s">
        <v>1283</v>
      </c>
      <c r="D8" s="17">
        <v>106.5</v>
      </c>
      <c r="E8" s="18">
        <f t="shared" si="0"/>
        <v>127.8</v>
      </c>
      <c r="IJ8" s="19"/>
      <c r="IK8" s="19"/>
      <c r="IL8" s="19"/>
      <c r="IM8" s="19"/>
      <c r="IN8" s="19"/>
      <c r="IO8" s="19"/>
    </row>
    <row r="9" spans="1:249" s="14" customFormat="1" ht="12">
      <c r="A9" s="14" t="s">
        <v>1284</v>
      </c>
      <c r="B9" s="37" t="s">
        <v>1285</v>
      </c>
      <c r="C9" s="38" t="s">
        <v>1286</v>
      </c>
      <c r="D9" s="17">
        <v>106.5</v>
      </c>
      <c r="E9" s="18">
        <f t="shared" si="0"/>
        <v>127.8</v>
      </c>
      <c r="IJ9" s="19"/>
      <c r="IK9" s="19"/>
      <c r="IL9" s="19"/>
      <c r="IM9" s="19"/>
      <c r="IN9" s="19"/>
      <c r="IO9" s="19"/>
    </row>
    <row r="10" spans="1:249" s="14" customFormat="1" ht="12">
      <c r="A10" s="14" t="s">
        <v>1287</v>
      </c>
      <c r="B10" s="37" t="s">
        <v>1288</v>
      </c>
      <c r="C10" s="38" t="s">
        <v>1289</v>
      </c>
      <c r="D10" s="17">
        <v>106.5</v>
      </c>
      <c r="E10" s="18">
        <f t="shared" si="0"/>
        <v>127.8</v>
      </c>
      <c r="IJ10" s="19"/>
      <c r="IK10" s="19"/>
      <c r="IL10" s="19"/>
      <c r="IM10" s="19"/>
      <c r="IN10" s="19"/>
      <c r="IO10" s="19"/>
    </row>
    <row r="11" spans="1:249" s="14" customFormat="1" ht="12">
      <c r="A11" s="14" t="s">
        <v>1290</v>
      </c>
      <c r="B11" s="37" t="s">
        <v>1291</v>
      </c>
      <c r="C11" s="38" t="s">
        <v>1292</v>
      </c>
      <c r="D11" s="17">
        <v>138</v>
      </c>
      <c r="E11" s="18">
        <f t="shared" si="0"/>
        <v>165.6</v>
      </c>
      <c r="IJ11" s="19"/>
      <c r="IK11" s="19"/>
      <c r="IL11" s="19"/>
      <c r="IM11" s="19"/>
      <c r="IN11" s="19"/>
      <c r="IO11" s="19"/>
    </row>
    <row r="12" spans="1:249" s="14" customFormat="1" ht="12">
      <c r="A12" s="14" t="s">
        <v>1293</v>
      </c>
      <c r="B12" s="37" t="s">
        <v>1294</v>
      </c>
      <c r="C12" s="38" t="s">
        <v>1295</v>
      </c>
      <c r="D12" s="17">
        <v>138</v>
      </c>
      <c r="E12" s="18">
        <f t="shared" si="0"/>
        <v>165.6</v>
      </c>
      <c r="IJ12" s="19"/>
      <c r="IK12" s="19"/>
      <c r="IL12" s="19"/>
      <c r="IM12" s="19"/>
      <c r="IN12" s="19"/>
      <c r="IO12" s="19"/>
    </row>
    <row r="13" spans="1:249" s="14" customFormat="1" ht="12">
      <c r="A13" s="14" t="s">
        <v>1296</v>
      </c>
      <c r="B13" s="37" t="s">
        <v>1297</v>
      </c>
      <c r="C13" s="38" t="s">
        <v>1298</v>
      </c>
      <c r="D13" s="17">
        <v>138</v>
      </c>
      <c r="E13" s="18">
        <f t="shared" si="0"/>
        <v>165.6</v>
      </c>
      <c r="IJ13" s="19"/>
      <c r="IK13" s="19"/>
      <c r="IL13" s="19"/>
      <c r="IM13" s="19"/>
      <c r="IN13" s="19"/>
      <c r="IO13" s="19"/>
    </row>
    <row r="14" spans="1:249" s="14" customFormat="1" ht="12">
      <c r="A14" s="14" t="s">
        <v>1299</v>
      </c>
      <c r="B14" s="37" t="s">
        <v>1300</v>
      </c>
      <c r="C14" s="38" t="s">
        <v>1301</v>
      </c>
      <c r="D14" s="17">
        <v>158.1</v>
      </c>
      <c r="E14" s="18">
        <f t="shared" si="0"/>
        <v>189.72</v>
      </c>
      <c r="IJ14" s="19"/>
      <c r="IK14" s="19"/>
      <c r="IL14" s="19"/>
      <c r="IM14" s="19"/>
      <c r="IN14" s="19"/>
      <c r="IO14" s="19"/>
    </row>
    <row r="15" spans="1:249" s="14" customFormat="1" ht="12">
      <c r="A15" s="14" t="s">
        <v>1302</v>
      </c>
      <c r="B15" s="37" t="s">
        <v>1303</v>
      </c>
      <c r="C15" s="38" t="s">
        <v>1304</v>
      </c>
      <c r="D15" s="17">
        <v>158.1</v>
      </c>
      <c r="E15" s="18">
        <f t="shared" si="0"/>
        <v>189.72</v>
      </c>
      <c r="IJ15" s="19"/>
      <c r="IK15" s="19"/>
      <c r="IL15" s="19"/>
      <c r="IM15" s="19"/>
      <c r="IN15" s="19"/>
      <c r="IO15" s="19"/>
    </row>
    <row r="16" spans="1:249" s="14" customFormat="1" ht="12">
      <c r="A16" s="14" t="s">
        <v>1305</v>
      </c>
      <c r="B16" s="37" t="s">
        <v>1306</v>
      </c>
      <c r="C16" s="38" t="s">
        <v>1307</v>
      </c>
      <c r="D16" s="17">
        <v>158.1</v>
      </c>
      <c r="E16" s="18">
        <f t="shared" si="0"/>
        <v>189.72</v>
      </c>
      <c r="IJ16" s="19"/>
      <c r="IK16" s="19"/>
      <c r="IL16" s="19"/>
      <c r="IM16" s="19"/>
      <c r="IN16" s="19"/>
      <c r="IO16" s="19"/>
    </row>
    <row r="17" spans="1:249" s="14" customFormat="1" ht="12">
      <c r="A17" s="14" t="s">
        <v>1308</v>
      </c>
      <c r="B17" s="37" t="s">
        <v>1309</v>
      </c>
      <c r="C17" s="38" t="s">
        <v>1310</v>
      </c>
      <c r="D17" s="17">
        <v>174</v>
      </c>
      <c r="E17" s="18">
        <f t="shared" si="0"/>
        <v>208.79999999999998</v>
      </c>
      <c r="IJ17" s="19"/>
      <c r="IK17" s="19"/>
      <c r="IL17" s="19"/>
      <c r="IM17" s="19"/>
      <c r="IN17" s="19"/>
      <c r="IO17" s="19"/>
    </row>
    <row r="18" spans="1:249" s="14" customFormat="1" ht="12">
      <c r="A18" s="14" t="s">
        <v>1311</v>
      </c>
      <c r="B18" s="37" t="s">
        <v>1312</v>
      </c>
      <c r="C18" s="38" t="s">
        <v>1313</v>
      </c>
      <c r="D18" s="17">
        <v>174</v>
      </c>
      <c r="E18" s="18">
        <f t="shared" si="0"/>
        <v>208.79999999999998</v>
      </c>
      <c r="IJ18" s="19"/>
      <c r="IK18" s="19"/>
      <c r="IL18" s="19"/>
      <c r="IM18" s="19"/>
      <c r="IN18" s="19"/>
      <c r="IO18" s="19"/>
    </row>
    <row r="19" spans="1:249" s="14" customFormat="1" ht="12">
      <c r="A19" s="14" t="s">
        <v>1314</v>
      </c>
      <c r="B19" s="37" t="s">
        <v>1315</v>
      </c>
      <c r="C19" s="38" t="s">
        <v>1316</v>
      </c>
      <c r="D19" s="17">
        <v>174</v>
      </c>
      <c r="E19" s="18">
        <f t="shared" si="0"/>
        <v>208.79999999999998</v>
      </c>
      <c r="IJ19" s="19"/>
      <c r="IK19" s="19"/>
      <c r="IL19" s="19"/>
      <c r="IM19" s="19"/>
      <c r="IN19" s="19"/>
      <c r="IO19" s="19"/>
    </row>
    <row r="20" spans="2:249" s="14" customFormat="1" ht="12">
      <c r="B20" s="77" t="s">
        <v>315</v>
      </c>
      <c r="C20" s="77"/>
      <c r="D20" s="77"/>
      <c r="E20" s="77"/>
      <c r="IJ20" s="19"/>
      <c r="IK20" s="19"/>
      <c r="IL20" s="19"/>
      <c r="IM20" s="19"/>
      <c r="IN20" s="19"/>
      <c r="IO20" s="19"/>
    </row>
  </sheetData>
  <sheetProtection selectLockedCells="1" selectUnlockedCells="1"/>
  <mergeCells count="1">
    <mergeCell ref="B20:E20"/>
  </mergeCells>
  <printOptions/>
  <pageMargins left="0.7083333333333334" right="0.7083333333333334" top="0.39375" bottom="0.39375" header="0.5118055555555555" footer="0.31527777777777777"/>
  <pageSetup horizontalDpi="300" verticalDpi="300" orientation="portrait" paperSize="9" r:id="rId1"/>
  <headerFooter alignWithMargins="0">
    <oddFooter>&amp;R&amp;8&amp;P  - (&amp;N)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O81"/>
  <sheetViews>
    <sheetView tabSelected="1" zoomScalePageLayoutView="0" workbookViewId="0" topLeftCell="B1">
      <selection activeCell="D14" sqref="D14"/>
    </sheetView>
  </sheetViews>
  <sheetFormatPr defaultColWidth="9.140625" defaultRowHeight="15"/>
  <cols>
    <col min="1" max="1" width="9.00390625" style="0" hidden="1" customWidth="1"/>
    <col min="2" max="2" width="15.7109375" style="39" customWidth="1"/>
    <col min="3" max="3" width="52.28125" style="39" customWidth="1"/>
    <col min="4" max="5" width="9.421875" style="39" customWidth="1"/>
    <col min="6" max="6" width="7.00390625" style="39" customWidth="1"/>
    <col min="7" max="7" width="12.28125" style="39" customWidth="1"/>
    <col min="8" max="8" width="7.00390625" style="39" customWidth="1"/>
    <col min="9" max="9" width="10.57421875" style="39" customWidth="1"/>
    <col min="10" max="10" width="12.28125" style="39" customWidth="1"/>
    <col min="11" max="11" width="5.00390625" style="39" customWidth="1"/>
    <col min="12" max="12" width="10.57421875" style="39" customWidth="1"/>
    <col min="13" max="13" width="10.8515625" style="39" customWidth="1"/>
    <col min="14" max="14" width="5.00390625" style="39" customWidth="1"/>
    <col min="15" max="15" width="10.57421875" style="39" customWidth="1"/>
    <col min="16" max="16" width="10.8515625" style="39" customWidth="1"/>
    <col min="17" max="17" width="5.00390625" style="39" customWidth="1"/>
    <col min="18" max="18" width="10.57421875" style="39" customWidth="1"/>
    <col min="19" max="19" width="11.8515625" style="39" customWidth="1"/>
    <col min="20" max="20" width="5.00390625" style="39" customWidth="1"/>
    <col min="21" max="21" width="10.57421875" style="39" customWidth="1"/>
    <col min="22" max="22" width="10.8515625" style="39" customWidth="1"/>
    <col min="23" max="23" width="4.00390625" style="39" customWidth="1"/>
    <col min="24" max="24" width="10.57421875" style="39" customWidth="1"/>
    <col min="25" max="25" width="10.8515625" style="39" customWidth="1"/>
    <col min="26" max="26" width="4.00390625" style="39" customWidth="1"/>
    <col min="27" max="27" width="10.57421875" style="39" customWidth="1"/>
    <col min="28" max="28" width="10.8515625" style="39" customWidth="1"/>
    <col min="29" max="29" width="4.00390625" style="39" customWidth="1"/>
    <col min="30" max="243" width="9.140625" style="39" customWidth="1"/>
  </cols>
  <sheetData>
    <row r="1" spans="3:5" ht="15">
      <c r="C1" s="2" t="s">
        <v>1317</v>
      </c>
      <c r="E1" s="3" t="s">
        <v>1</v>
      </c>
    </row>
    <row r="2" spans="3:249" s="40" customFormat="1" ht="6.75">
      <c r="C2" s="5"/>
      <c r="D2" s="5"/>
      <c r="E2" s="5"/>
      <c r="IJ2" s="6"/>
      <c r="IK2" s="6"/>
      <c r="IL2" s="6"/>
      <c r="IM2" s="6"/>
      <c r="IN2" s="6"/>
      <c r="IO2" s="6"/>
    </row>
    <row r="3" spans="2:249" s="41" customFormat="1" ht="11.25">
      <c r="B3" s="75" t="s">
        <v>2</v>
      </c>
      <c r="C3" s="75" t="s">
        <v>453</v>
      </c>
      <c r="D3" s="75"/>
      <c r="E3" s="75"/>
      <c r="IJ3" s="8"/>
      <c r="IK3" s="8"/>
      <c r="IL3" s="8"/>
      <c r="IM3" s="8"/>
      <c r="IN3" s="8"/>
      <c r="IO3" s="8"/>
    </row>
    <row r="4" spans="2:5" s="42" customFormat="1" ht="12">
      <c r="B4" s="11" t="s">
        <v>3</v>
      </c>
      <c r="C4" s="43" t="s">
        <v>4</v>
      </c>
      <c r="D4" s="13" t="s">
        <v>5</v>
      </c>
      <c r="E4" s="28" t="s">
        <v>6</v>
      </c>
    </row>
    <row r="5" spans="1:249" s="27" customFormat="1" ht="12">
      <c r="A5" s="27" t="s">
        <v>1318</v>
      </c>
      <c r="B5" s="16" t="s">
        <v>1319</v>
      </c>
      <c r="C5" s="44" t="s">
        <v>1320</v>
      </c>
      <c r="D5" s="17">
        <v>61.7</v>
      </c>
      <c r="E5" s="18">
        <f aca="true" t="shared" si="0" ref="E5:E80">D5*1.2</f>
        <v>74.04</v>
      </c>
      <c r="IJ5" s="19"/>
      <c r="IK5" s="19"/>
      <c r="IL5" s="19"/>
      <c r="IM5" s="19"/>
      <c r="IN5" s="19"/>
      <c r="IO5" s="19"/>
    </row>
    <row r="6" spans="1:249" s="27" customFormat="1" ht="12">
      <c r="A6" s="27" t="s">
        <v>1321</v>
      </c>
      <c r="B6" s="21" t="s">
        <v>1322</v>
      </c>
      <c r="C6" s="45" t="s">
        <v>1323</v>
      </c>
      <c r="D6" s="17">
        <v>90.4</v>
      </c>
      <c r="E6" s="18">
        <f t="shared" si="0"/>
        <v>108.48</v>
      </c>
      <c r="IJ6" s="19"/>
      <c r="IK6" s="19"/>
      <c r="IL6" s="19"/>
      <c r="IM6" s="19"/>
      <c r="IN6" s="19"/>
      <c r="IO6" s="19"/>
    </row>
    <row r="7" spans="1:249" s="27" customFormat="1" ht="12">
      <c r="A7" s="27" t="s">
        <v>1324</v>
      </c>
      <c r="B7" s="21" t="s">
        <v>1325</v>
      </c>
      <c r="C7" s="45" t="s">
        <v>1326</v>
      </c>
      <c r="D7" s="17">
        <v>155.5</v>
      </c>
      <c r="E7" s="18">
        <f t="shared" si="0"/>
        <v>186.6</v>
      </c>
      <c r="IJ7" s="19"/>
      <c r="IK7" s="19"/>
      <c r="IL7" s="19"/>
      <c r="IM7" s="19"/>
      <c r="IN7" s="19"/>
      <c r="IO7" s="19"/>
    </row>
    <row r="8" spans="1:249" s="27" customFormat="1" ht="12">
      <c r="A8" s="27" t="s">
        <v>1327</v>
      </c>
      <c r="B8" s="21" t="s">
        <v>1328</v>
      </c>
      <c r="C8" s="45" t="s">
        <v>1329</v>
      </c>
      <c r="D8" s="17">
        <v>155.5</v>
      </c>
      <c r="E8" s="18">
        <f t="shared" si="0"/>
        <v>186.6</v>
      </c>
      <c r="IJ8" s="19"/>
      <c r="IK8" s="19"/>
      <c r="IL8" s="19"/>
      <c r="IM8" s="19"/>
      <c r="IN8" s="19"/>
      <c r="IO8" s="19"/>
    </row>
    <row r="9" spans="1:249" s="27" customFormat="1" ht="12">
      <c r="A9" s="27" t="s">
        <v>1330</v>
      </c>
      <c r="B9" s="21" t="s">
        <v>1331</v>
      </c>
      <c r="C9" s="45" t="s">
        <v>1332</v>
      </c>
      <c r="D9" s="17">
        <v>117.2</v>
      </c>
      <c r="E9" s="18">
        <f t="shared" si="0"/>
        <v>140.64</v>
      </c>
      <c r="IJ9" s="19"/>
      <c r="IK9" s="19"/>
      <c r="IL9" s="19"/>
      <c r="IM9" s="19"/>
      <c r="IN9" s="19"/>
      <c r="IO9" s="19"/>
    </row>
    <row r="10" spans="1:249" s="27" customFormat="1" ht="12">
      <c r="A10" s="27" t="s">
        <v>1333</v>
      </c>
      <c r="B10" s="21" t="s">
        <v>1334</v>
      </c>
      <c r="C10" s="45" t="s">
        <v>1335</v>
      </c>
      <c r="D10" s="17">
        <v>175.8</v>
      </c>
      <c r="E10" s="18">
        <f t="shared" si="0"/>
        <v>210.96</v>
      </c>
      <c r="IJ10" s="19"/>
      <c r="IK10" s="19"/>
      <c r="IL10" s="19"/>
      <c r="IM10" s="19"/>
      <c r="IN10" s="19"/>
      <c r="IO10" s="19"/>
    </row>
    <row r="11" spans="1:249" s="27" customFormat="1" ht="12">
      <c r="A11" s="27" t="s">
        <v>1336</v>
      </c>
      <c r="B11" s="21" t="s">
        <v>1337</v>
      </c>
      <c r="C11" s="45" t="s">
        <v>1338</v>
      </c>
      <c r="D11" s="17">
        <v>175.8</v>
      </c>
      <c r="E11" s="18">
        <f t="shared" si="0"/>
        <v>210.96</v>
      </c>
      <c r="IJ11" s="19"/>
      <c r="IK11" s="19"/>
      <c r="IL11" s="19"/>
      <c r="IM11" s="19"/>
      <c r="IN11" s="19"/>
      <c r="IO11" s="19"/>
    </row>
    <row r="12" spans="1:249" s="27" customFormat="1" ht="12">
      <c r="A12" s="27" t="s">
        <v>1339</v>
      </c>
      <c r="B12" s="21" t="s">
        <v>1340</v>
      </c>
      <c r="C12" s="45" t="s">
        <v>1341</v>
      </c>
      <c r="D12" s="17">
        <v>204.6</v>
      </c>
      <c r="E12" s="18">
        <f t="shared" si="0"/>
        <v>245.51999999999998</v>
      </c>
      <c r="G12" s="23"/>
      <c r="I12" s="23"/>
      <c r="J12" s="23"/>
      <c r="IJ12" s="19"/>
      <c r="IK12" s="19"/>
      <c r="IL12" s="19"/>
      <c r="IM12" s="19"/>
      <c r="IN12" s="19"/>
      <c r="IO12" s="19"/>
    </row>
    <row r="13" spans="1:249" s="27" customFormat="1" ht="12">
      <c r="A13" s="27" t="s">
        <v>1342</v>
      </c>
      <c r="B13" s="21" t="s">
        <v>1343</v>
      </c>
      <c r="C13" s="45" t="s">
        <v>1344</v>
      </c>
      <c r="D13" s="17">
        <v>204.6</v>
      </c>
      <c r="E13" s="18">
        <f t="shared" si="0"/>
        <v>245.51999999999998</v>
      </c>
      <c r="G13" s="23"/>
      <c r="I13" s="23"/>
      <c r="J13" s="23"/>
      <c r="IJ13" s="19"/>
      <c r="IK13" s="19"/>
      <c r="IL13" s="19"/>
      <c r="IM13" s="19"/>
      <c r="IN13" s="19"/>
      <c r="IO13" s="19"/>
    </row>
    <row r="14" spans="1:249" s="27" customFormat="1" ht="12">
      <c r="A14" s="27" t="s">
        <v>1345</v>
      </c>
      <c r="B14" s="21" t="s">
        <v>1346</v>
      </c>
      <c r="C14" s="45" t="s">
        <v>1347</v>
      </c>
      <c r="D14" s="17">
        <v>189.7</v>
      </c>
      <c r="E14" s="18">
        <f t="shared" si="0"/>
        <v>227.64</v>
      </c>
      <c r="IJ14" s="19"/>
      <c r="IK14" s="19"/>
      <c r="IL14" s="19"/>
      <c r="IM14" s="19"/>
      <c r="IN14" s="19"/>
      <c r="IO14" s="19"/>
    </row>
    <row r="15" spans="1:249" s="27" customFormat="1" ht="12">
      <c r="A15" s="27" t="s">
        <v>1348</v>
      </c>
      <c r="B15" s="21" t="s">
        <v>1349</v>
      </c>
      <c r="C15" s="45" t="s">
        <v>1350</v>
      </c>
      <c r="D15" s="17">
        <v>239.8</v>
      </c>
      <c r="E15" s="18">
        <f t="shared" si="0"/>
        <v>287.76</v>
      </c>
      <c r="IJ15" s="19"/>
      <c r="IK15" s="19"/>
      <c r="IL15" s="19"/>
      <c r="IM15" s="19"/>
      <c r="IN15" s="19"/>
      <c r="IO15" s="19"/>
    </row>
    <row r="16" spans="1:249" s="27" customFormat="1" ht="12">
      <c r="A16" s="27" t="s">
        <v>1351</v>
      </c>
      <c r="B16" s="21" t="s">
        <v>1352</v>
      </c>
      <c r="C16" s="45" t="s">
        <v>1353</v>
      </c>
      <c r="D16" s="17">
        <v>239.8</v>
      </c>
      <c r="E16" s="18">
        <f t="shared" si="0"/>
        <v>287.76</v>
      </c>
      <c r="IJ16" s="19"/>
      <c r="IK16" s="19"/>
      <c r="IL16" s="19"/>
      <c r="IM16" s="19"/>
      <c r="IN16" s="19"/>
      <c r="IO16" s="19"/>
    </row>
    <row r="17" spans="1:5" s="14" customFormat="1" ht="12">
      <c r="A17" s="14" t="s">
        <v>1354</v>
      </c>
      <c r="B17" s="21" t="s">
        <v>1355</v>
      </c>
      <c r="C17" s="45" t="s">
        <v>1356</v>
      </c>
      <c r="D17" s="17">
        <v>152</v>
      </c>
      <c r="E17" s="18">
        <f t="shared" si="0"/>
        <v>182.4</v>
      </c>
    </row>
    <row r="18" spans="1:5" s="14" customFormat="1" ht="12">
      <c r="A18" s="14" t="s">
        <v>1357</v>
      </c>
      <c r="B18" s="21" t="s">
        <v>1358</v>
      </c>
      <c r="C18" s="45" t="s">
        <v>1359</v>
      </c>
      <c r="D18" s="17">
        <v>109.5</v>
      </c>
      <c r="E18" s="18">
        <f t="shared" si="0"/>
        <v>131.4</v>
      </c>
    </row>
    <row r="19" spans="1:5" s="14" customFormat="1" ht="12">
      <c r="A19" s="14" t="s">
        <v>1360</v>
      </c>
      <c r="B19" s="21" t="s">
        <v>1361</v>
      </c>
      <c r="C19" s="45" t="s">
        <v>1362</v>
      </c>
      <c r="D19" s="17">
        <v>128.5</v>
      </c>
      <c r="E19" s="18">
        <f t="shared" si="0"/>
        <v>154.2</v>
      </c>
    </row>
    <row r="20" spans="1:5" s="14" customFormat="1" ht="12">
      <c r="A20" s="14" t="s">
        <v>1363</v>
      </c>
      <c r="B20" s="21" t="s">
        <v>1364</v>
      </c>
      <c r="C20" s="45" t="s">
        <v>1365</v>
      </c>
      <c r="D20" s="17">
        <v>172.8</v>
      </c>
      <c r="E20" s="18">
        <f t="shared" si="0"/>
        <v>207.36</v>
      </c>
    </row>
    <row r="21" spans="1:5" s="14" customFormat="1" ht="12">
      <c r="A21" s="14" t="s">
        <v>1366</v>
      </c>
      <c r="B21" s="21" t="s">
        <v>1367</v>
      </c>
      <c r="C21" s="45" t="s">
        <v>1368</v>
      </c>
      <c r="D21" s="17">
        <v>177.6</v>
      </c>
      <c r="E21" s="18">
        <f t="shared" si="0"/>
        <v>213.11999999999998</v>
      </c>
    </row>
    <row r="22" spans="1:5" s="14" customFormat="1" ht="12">
      <c r="A22" s="14" t="s">
        <v>1369</v>
      </c>
      <c r="B22" s="21" t="s">
        <v>1370</v>
      </c>
      <c r="C22" s="45" t="s">
        <v>1371</v>
      </c>
      <c r="D22" s="17">
        <v>177.6</v>
      </c>
      <c r="E22" s="18">
        <f t="shared" si="0"/>
        <v>213.11999999999998</v>
      </c>
    </row>
    <row r="23" spans="1:28" s="14" customFormat="1" ht="12">
      <c r="A23" s="14" t="s">
        <v>1372</v>
      </c>
      <c r="B23" s="21" t="s">
        <v>1373</v>
      </c>
      <c r="C23" s="45" t="s">
        <v>1374</v>
      </c>
      <c r="D23" s="17">
        <v>380.9</v>
      </c>
      <c r="E23" s="18">
        <f t="shared" si="0"/>
        <v>457.08</v>
      </c>
      <c r="G23" s="23"/>
      <c r="I23" s="23"/>
      <c r="J23" s="23"/>
      <c r="L23" s="23"/>
      <c r="M23" s="23"/>
      <c r="O23" s="23"/>
      <c r="P23" s="23"/>
      <c r="R23" s="23"/>
      <c r="S23" s="23"/>
      <c r="U23" s="23"/>
      <c r="V23" s="23"/>
      <c r="X23" s="23"/>
      <c r="Y23" s="23"/>
      <c r="AA23" s="23"/>
      <c r="AB23" s="23"/>
    </row>
    <row r="24" spans="1:28" s="14" customFormat="1" ht="12">
      <c r="A24" s="14" t="s">
        <v>1375</v>
      </c>
      <c r="B24" s="21" t="s">
        <v>1376</v>
      </c>
      <c r="C24" s="45" t="s">
        <v>1377</v>
      </c>
      <c r="D24" s="17">
        <v>538.4</v>
      </c>
      <c r="E24" s="18">
        <f t="shared" si="0"/>
        <v>646.0799999999999</v>
      </c>
      <c r="G24" s="23"/>
      <c r="I24" s="23"/>
      <c r="J24" s="23"/>
      <c r="L24" s="23"/>
      <c r="M24" s="23"/>
      <c r="O24" s="23"/>
      <c r="P24" s="23"/>
      <c r="R24" s="23"/>
      <c r="S24" s="23"/>
      <c r="U24" s="23"/>
      <c r="V24" s="23"/>
      <c r="X24" s="23"/>
      <c r="Y24" s="23"/>
      <c r="AA24" s="23"/>
      <c r="AB24" s="23"/>
    </row>
    <row r="25" spans="1:19" s="14" customFormat="1" ht="12">
      <c r="A25" s="14" t="s">
        <v>1378</v>
      </c>
      <c r="B25" s="21" t="s">
        <v>1379</v>
      </c>
      <c r="C25" s="45" t="s">
        <v>1380</v>
      </c>
      <c r="D25" s="17">
        <v>553.9</v>
      </c>
      <c r="E25" s="18">
        <f t="shared" si="0"/>
        <v>664.68</v>
      </c>
      <c r="G25" s="23"/>
      <c r="I25" s="23"/>
      <c r="J25" s="23"/>
      <c r="L25" s="23"/>
      <c r="M25" s="23"/>
      <c r="O25" s="23"/>
      <c r="P25" s="23"/>
      <c r="R25" s="23"/>
      <c r="S25" s="23"/>
    </row>
    <row r="26" spans="1:19" s="14" customFormat="1" ht="12">
      <c r="A26" s="14" t="s">
        <v>1381</v>
      </c>
      <c r="B26" s="21" t="s">
        <v>1382</v>
      </c>
      <c r="C26" s="45" t="s">
        <v>1383</v>
      </c>
      <c r="D26" s="17">
        <v>553.9</v>
      </c>
      <c r="E26" s="18">
        <f t="shared" si="0"/>
        <v>664.68</v>
      </c>
      <c r="G26" s="23"/>
      <c r="I26" s="23"/>
      <c r="J26" s="23"/>
      <c r="L26" s="23"/>
      <c r="M26" s="23"/>
      <c r="O26" s="23"/>
      <c r="P26" s="23"/>
      <c r="R26" s="23"/>
      <c r="S26" s="23"/>
    </row>
    <row r="27" spans="1:5" s="14" customFormat="1" ht="12">
      <c r="A27" s="14" t="s">
        <v>1384</v>
      </c>
      <c r="B27" s="21" t="s">
        <v>1385</v>
      </c>
      <c r="C27" s="45" t="s">
        <v>1386</v>
      </c>
      <c r="D27" s="17">
        <v>90.3</v>
      </c>
      <c r="E27" s="18">
        <f t="shared" si="0"/>
        <v>108.36</v>
      </c>
    </row>
    <row r="28" spans="1:5" s="14" customFormat="1" ht="12">
      <c r="A28" s="14" t="s">
        <v>1387</v>
      </c>
      <c r="B28" s="21" t="s">
        <v>1388</v>
      </c>
      <c r="C28" s="45" t="s">
        <v>1389</v>
      </c>
      <c r="D28" s="17">
        <v>137</v>
      </c>
      <c r="E28" s="18">
        <f t="shared" si="0"/>
        <v>164.4</v>
      </c>
    </row>
    <row r="29" spans="1:5" s="14" customFormat="1" ht="12">
      <c r="A29" s="14" t="s">
        <v>1390</v>
      </c>
      <c r="B29" s="21" t="s">
        <v>1391</v>
      </c>
      <c r="C29" s="45" t="s">
        <v>1392</v>
      </c>
      <c r="D29" s="17">
        <v>35.8</v>
      </c>
      <c r="E29" s="18">
        <f t="shared" si="0"/>
        <v>42.959999999999994</v>
      </c>
    </row>
    <row r="30" spans="1:5" s="14" customFormat="1" ht="12">
      <c r="A30" s="14" t="s">
        <v>1393</v>
      </c>
      <c r="B30" s="21" t="s">
        <v>1394</v>
      </c>
      <c r="C30" s="45" t="s">
        <v>1395</v>
      </c>
      <c r="D30" s="17">
        <v>54.9</v>
      </c>
      <c r="E30" s="18">
        <f t="shared" si="0"/>
        <v>65.88</v>
      </c>
    </row>
    <row r="31" spans="1:5" s="14" customFormat="1" ht="12">
      <c r="A31" s="14" t="s">
        <v>1396</v>
      </c>
      <c r="B31" s="21" t="s">
        <v>1397</v>
      </c>
      <c r="C31" s="45" t="s">
        <v>1398</v>
      </c>
      <c r="D31" s="17">
        <v>0.3</v>
      </c>
      <c r="E31" s="18">
        <f t="shared" si="0"/>
        <v>0.36</v>
      </c>
    </row>
    <row r="32" spans="1:5" s="14" customFormat="1" ht="12">
      <c r="A32" s="14" t="s">
        <v>1399</v>
      </c>
      <c r="B32" s="21" t="s">
        <v>1400</v>
      </c>
      <c r="C32" s="45" t="s">
        <v>1401</v>
      </c>
      <c r="D32" s="17">
        <v>97.3</v>
      </c>
      <c r="E32" s="18">
        <f t="shared" si="0"/>
        <v>116.75999999999999</v>
      </c>
    </row>
    <row r="33" spans="1:5" s="14" customFormat="1" ht="12">
      <c r="A33" s="14" t="s">
        <v>1402</v>
      </c>
      <c r="B33" s="21" t="s">
        <v>1403</v>
      </c>
      <c r="C33" s="45" t="s">
        <v>1404</v>
      </c>
      <c r="D33" s="17">
        <v>100</v>
      </c>
      <c r="E33" s="18">
        <f t="shared" si="0"/>
        <v>120</v>
      </c>
    </row>
    <row r="34" spans="1:5" s="14" customFormat="1" ht="12">
      <c r="A34" s="14" t="s">
        <v>1405</v>
      </c>
      <c r="B34" s="21" t="s">
        <v>1406</v>
      </c>
      <c r="C34" s="45" t="s">
        <v>1407</v>
      </c>
      <c r="D34" s="17">
        <v>69.3</v>
      </c>
      <c r="E34" s="18">
        <f t="shared" si="0"/>
        <v>83.16</v>
      </c>
    </row>
    <row r="35" spans="1:5" s="14" customFormat="1" ht="12">
      <c r="A35" s="14" t="s">
        <v>1408</v>
      </c>
      <c r="B35" s="21" t="s">
        <v>1409</v>
      </c>
      <c r="C35" s="45" t="s">
        <v>1410</v>
      </c>
      <c r="D35" s="17">
        <v>102.1</v>
      </c>
      <c r="E35" s="18">
        <f t="shared" si="0"/>
        <v>122.51999999999998</v>
      </c>
    </row>
    <row r="36" spans="1:5" s="14" customFormat="1" ht="12">
      <c r="A36" s="14" t="s">
        <v>1411</v>
      </c>
      <c r="B36" s="21" t="s">
        <v>1412</v>
      </c>
      <c r="C36" s="45" t="s">
        <v>1413</v>
      </c>
      <c r="D36" s="17">
        <v>146</v>
      </c>
      <c r="E36" s="18">
        <f t="shared" si="0"/>
        <v>175.2</v>
      </c>
    </row>
    <row r="37" spans="1:5" s="14" customFormat="1" ht="12">
      <c r="A37" s="14" t="s">
        <v>1414</v>
      </c>
      <c r="B37" s="21" t="s">
        <v>1415</v>
      </c>
      <c r="C37" s="45" t="s">
        <v>1416</v>
      </c>
      <c r="D37" s="17">
        <v>181.7</v>
      </c>
      <c r="E37" s="18">
        <f t="shared" si="0"/>
        <v>218.04</v>
      </c>
    </row>
    <row r="38" spans="1:5" s="14" customFormat="1" ht="12">
      <c r="A38" s="14" t="s">
        <v>1417</v>
      </c>
      <c r="B38" s="21" t="s">
        <v>1418</v>
      </c>
      <c r="C38" s="45" t="s">
        <v>1419</v>
      </c>
      <c r="D38" s="17">
        <v>13.7</v>
      </c>
      <c r="E38" s="18">
        <f t="shared" si="0"/>
        <v>16.439999999999998</v>
      </c>
    </row>
    <row r="39" spans="1:5" s="14" customFormat="1" ht="12">
      <c r="A39" s="14" t="s">
        <v>1420</v>
      </c>
      <c r="B39" s="21" t="s">
        <v>1421</v>
      </c>
      <c r="C39" s="45" t="s">
        <v>1422</v>
      </c>
      <c r="D39" s="17">
        <v>27.4</v>
      </c>
      <c r="E39" s="18">
        <f t="shared" si="0"/>
        <v>32.879999999999995</v>
      </c>
    </row>
    <row r="40" spans="1:5" s="14" customFormat="1" ht="12">
      <c r="A40" s="14" t="s">
        <v>1423</v>
      </c>
      <c r="B40" s="21" t="s">
        <v>1424</v>
      </c>
      <c r="C40" s="45" t="s">
        <v>1425</v>
      </c>
      <c r="D40" s="17">
        <v>20.5</v>
      </c>
      <c r="E40" s="18">
        <f t="shared" si="0"/>
        <v>24.599999999999998</v>
      </c>
    </row>
    <row r="41" spans="1:5" s="14" customFormat="1" ht="12">
      <c r="A41" s="14" t="s">
        <v>1426</v>
      </c>
      <c r="B41" s="21" t="s">
        <v>1427</v>
      </c>
      <c r="C41" s="45" t="s">
        <v>1428</v>
      </c>
      <c r="D41" s="17">
        <v>27.4</v>
      </c>
      <c r="E41" s="18">
        <f t="shared" si="0"/>
        <v>32.879999999999995</v>
      </c>
    </row>
    <row r="42" spans="1:5" s="14" customFormat="1" ht="12">
      <c r="A42" s="14" t="s">
        <v>1429</v>
      </c>
      <c r="B42" s="21" t="s">
        <v>1430</v>
      </c>
      <c r="C42" s="45" t="s">
        <v>1431</v>
      </c>
      <c r="D42" s="17">
        <v>30.8</v>
      </c>
      <c r="E42" s="18">
        <f t="shared" si="0"/>
        <v>36.96</v>
      </c>
    </row>
    <row r="43" spans="1:5" s="14" customFormat="1" ht="12">
      <c r="A43" s="14" t="s">
        <v>1432</v>
      </c>
      <c r="B43" s="21" t="s">
        <v>1433</v>
      </c>
      <c r="C43" s="45" t="s">
        <v>1434</v>
      </c>
      <c r="D43" s="17">
        <v>33.6</v>
      </c>
      <c r="E43" s="18">
        <f t="shared" si="0"/>
        <v>40.32</v>
      </c>
    </row>
    <row r="44" spans="1:5" s="14" customFormat="1" ht="12">
      <c r="A44" s="14" t="s">
        <v>1435</v>
      </c>
      <c r="B44" s="21" t="s">
        <v>1436</v>
      </c>
      <c r="C44" s="45" t="s">
        <v>1437</v>
      </c>
      <c r="D44" s="17">
        <v>37</v>
      </c>
      <c r="E44" s="18">
        <f t="shared" si="0"/>
        <v>44.4</v>
      </c>
    </row>
    <row r="45" spans="1:5" s="14" customFormat="1" ht="12">
      <c r="A45" s="14" t="s">
        <v>1438</v>
      </c>
      <c r="B45" s="21" t="s">
        <v>1439</v>
      </c>
      <c r="C45" s="45" t="s">
        <v>1425</v>
      </c>
      <c r="D45" s="17">
        <v>20.5</v>
      </c>
      <c r="E45" s="18">
        <f t="shared" si="0"/>
        <v>24.599999999999998</v>
      </c>
    </row>
    <row r="46" spans="1:5" s="14" customFormat="1" ht="12">
      <c r="A46" s="14" t="s">
        <v>1440</v>
      </c>
      <c r="B46" s="21" t="s">
        <v>1441</v>
      </c>
      <c r="C46" s="45" t="s">
        <v>1428</v>
      </c>
      <c r="D46" s="17">
        <v>27.4</v>
      </c>
      <c r="E46" s="18">
        <f t="shared" si="0"/>
        <v>32.879999999999995</v>
      </c>
    </row>
    <row r="47" spans="1:5" s="14" customFormat="1" ht="12">
      <c r="A47" s="14" t="s">
        <v>1442</v>
      </c>
      <c r="B47" s="21" t="s">
        <v>1443</v>
      </c>
      <c r="C47" s="45" t="s">
        <v>1431</v>
      </c>
      <c r="D47" s="17">
        <v>30.8</v>
      </c>
      <c r="E47" s="18">
        <f t="shared" si="0"/>
        <v>36.96</v>
      </c>
    </row>
    <row r="48" spans="1:5" s="14" customFormat="1" ht="12">
      <c r="A48" s="14" t="s">
        <v>1444</v>
      </c>
      <c r="B48" s="21" t="s">
        <v>1445</v>
      </c>
      <c r="C48" s="45" t="s">
        <v>1434</v>
      </c>
      <c r="D48" s="17">
        <v>33.6</v>
      </c>
      <c r="E48" s="18">
        <f t="shared" si="0"/>
        <v>40.32</v>
      </c>
    </row>
    <row r="49" spans="1:5" s="14" customFormat="1" ht="12">
      <c r="A49" s="14" t="s">
        <v>1446</v>
      </c>
      <c r="B49" s="21" t="s">
        <v>1447</v>
      </c>
      <c r="C49" s="45" t="s">
        <v>1437</v>
      </c>
      <c r="D49" s="17">
        <v>37</v>
      </c>
      <c r="E49" s="18">
        <f t="shared" si="0"/>
        <v>44.4</v>
      </c>
    </row>
    <row r="50" spans="1:5" s="14" customFormat="1" ht="12">
      <c r="A50" s="14" t="s">
        <v>1448</v>
      </c>
      <c r="B50" s="21" t="s">
        <v>1449</v>
      </c>
      <c r="C50" s="45" t="s">
        <v>1450</v>
      </c>
      <c r="D50" s="17">
        <v>19.2</v>
      </c>
      <c r="E50" s="18">
        <f t="shared" si="0"/>
        <v>23.04</v>
      </c>
    </row>
    <row r="51" spans="1:5" s="14" customFormat="1" ht="12">
      <c r="A51" s="14" t="s">
        <v>1451</v>
      </c>
      <c r="B51" s="21" t="s">
        <v>1452</v>
      </c>
      <c r="C51" s="45" t="s">
        <v>1453</v>
      </c>
      <c r="D51" s="17">
        <v>26.1</v>
      </c>
      <c r="E51" s="18">
        <f t="shared" si="0"/>
        <v>31.32</v>
      </c>
    </row>
    <row r="52" spans="1:5" s="14" customFormat="1" ht="12">
      <c r="A52" s="14" t="s">
        <v>1454</v>
      </c>
      <c r="B52" s="21" t="s">
        <v>1455</v>
      </c>
      <c r="C52" s="45" t="s">
        <v>1456</v>
      </c>
      <c r="D52" s="17">
        <v>29.5</v>
      </c>
      <c r="E52" s="18">
        <f t="shared" si="0"/>
        <v>35.4</v>
      </c>
    </row>
    <row r="53" spans="1:5" s="14" customFormat="1" ht="12">
      <c r="A53" s="14" t="s">
        <v>1457</v>
      </c>
      <c r="B53" s="21" t="s">
        <v>1458</v>
      </c>
      <c r="C53" s="45" t="s">
        <v>1459</v>
      </c>
      <c r="D53" s="17">
        <v>32.2</v>
      </c>
      <c r="E53" s="18">
        <f t="shared" si="0"/>
        <v>38.64</v>
      </c>
    </row>
    <row r="54" spans="1:5" s="14" customFormat="1" ht="12">
      <c r="A54" s="14" t="s">
        <v>1460</v>
      </c>
      <c r="B54" s="21" t="s">
        <v>1461</v>
      </c>
      <c r="C54" s="45" t="s">
        <v>1462</v>
      </c>
      <c r="D54" s="17">
        <v>35.6</v>
      </c>
      <c r="E54" s="18">
        <f t="shared" si="0"/>
        <v>42.72</v>
      </c>
    </row>
    <row r="55" spans="1:5" s="14" customFormat="1" ht="12">
      <c r="A55" s="14" t="s">
        <v>1463</v>
      </c>
      <c r="B55" s="21" t="s">
        <v>1464</v>
      </c>
      <c r="C55" s="45" t="s">
        <v>1450</v>
      </c>
      <c r="D55" s="17">
        <v>19.2</v>
      </c>
      <c r="E55" s="18">
        <f t="shared" si="0"/>
        <v>23.04</v>
      </c>
    </row>
    <row r="56" spans="1:5" s="14" customFormat="1" ht="12">
      <c r="A56" s="14" t="s">
        <v>1465</v>
      </c>
      <c r="B56" s="21" t="s">
        <v>1466</v>
      </c>
      <c r="C56" s="45" t="s">
        <v>1453</v>
      </c>
      <c r="D56" s="17">
        <v>26.1</v>
      </c>
      <c r="E56" s="18">
        <f t="shared" si="0"/>
        <v>31.32</v>
      </c>
    </row>
    <row r="57" spans="1:5" s="14" customFormat="1" ht="12">
      <c r="A57" s="14" t="s">
        <v>1467</v>
      </c>
      <c r="B57" s="21" t="s">
        <v>1468</v>
      </c>
      <c r="C57" s="45" t="s">
        <v>1456</v>
      </c>
      <c r="D57" s="17">
        <v>29.5</v>
      </c>
      <c r="E57" s="18">
        <f t="shared" si="0"/>
        <v>35.4</v>
      </c>
    </row>
    <row r="58" spans="1:5" s="14" customFormat="1" ht="12">
      <c r="A58" s="14" t="s">
        <v>1469</v>
      </c>
      <c r="B58" s="21" t="s">
        <v>1470</v>
      </c>
      <c r="C58" s="45" t="s">
        <v>1459</v>
      </c>
      <c r="D58" s="17">
        <v>32.2</v>
      </c>
      <c r="E58" s="18">
        <f t="shared" si="0"/>
        <v>38.64</v>
      </c>
    </row>
    <row r="59" spans="1:5" s="14" customFormat="1" ht="12">
      <c r="A59" s="14" t="s">
        <v>1471</v>
      </c>
      <c r="B59" s="21" t="s">
        <v>1472</v>
      </c>
      <c r="C59" s="45" t="s">
        <v>1462</v>
      </c>
      <c r="D59" s="17">
        <v>35.6</v>
      </c>
      <c r="E59" s="18">
        <f t="shared" si="0"/>
        <v>42.72</v>
      </c>
    </row>
    <row r="60" spans="1:5" s="14" customFormat="1" ht="12">
      <c r="A60" s="14" t="s">
        <v>1473</v>
      </c>
      <c r="B60" s="21" t="s">
        <v>1474</v>
      </c>
      <c r="C60" s="45" t="s">
        <v>1475</v>
      </c>
      <c r="D60" s="17">
        <v>23.2</v>
      </c>
      <c r="E60" s="18">
        <f t="shared" si="0"/>
        <v>27.84</v>
      </c>
    </row>
    <row r="61" spans="1:5" s="14" customFormat="1" ht="12">
      <c r="A61" s="14" t="s">
        <v>1476</v>
      </c>
      <c r="B61" s="21" t="s">
        <v>1477</v>
      </c>
      <c r="C61" s="45" t="s">
        <v>1478</v>
      </c>
      <c r="D61" s="17">
        <v>27</v>
      </c>
      <c r="E61" s="18">
        <f t="shared" si="0"/>
        <v>32.4</v>
      </c>
    </row>
    <row r="62" spans="1:5" s="14" customFormat="1" ht="12">
      <c r="A62" s="14" t="s">
        <v>1479</v>
      </c>
      <c r="B62" s="21" t="s">
        <v>1480</v>
      </c>
      <c r="C62" s="45" t="s">
        <v>1481</v>
      </c>
      <c r="D62" s="17">
        <v>30.3</v>
      </c>
      <c r="E62" s="18">
        <f t="shared" si="0"/>
        <v>36.36</v>
      </c>
    </row>
    <row r="63" spans="1:5" s="14" customFormat="1" ht="12">
      <c r="A63" s="14" t="s">
        <v>1482</v>
      </c>
      <c r="B63" s="21" t="s">
        <v>1483</v>
      </c>
      <c r="C63" s="45" t="s">
        <v>1484</v>
      </c>
      <c r="D63" s="17">
        <v>33.4</v>
      </c>
      <c r="E63" s="18">
        <f t="shared" si="0"/>
        <v>40.08</v>
      </c>
    </row>
    <row r="64" spans="1:5" s="14" customFormat="1" ht="12">
      <c r="A64" s="14" t="s">
        <v>1485</v>
      </c>
      <c r="B64" s="21" t="s">
        <v>1486</v>
      </c>
      <c r="C64" s="45" t="s">
        <v>1487</v>
      </c>
      <c r="D64" s="17">
        <v>36.8</v>
      </c>
      <c r="E64" s="18">
        <f t="shared" si="0"/>
        <v>44.16</v>
      </c>
    </row>
    <row r="65" spans="1:5" s="14" customFormat="1" ht="12">
      <c r="A65" s="14" t="s">
        <v>1488</v>
      </c>
      <c r="B65" s="21" t="s">
        <v>1489</v>
      </c>
      <c r="C65" s="45" t="s">
        <v>1490</v>
      </c>
      <c r="D65" s="17">
        <v>20.8</v>
      </c>
      <c r="E65" s="18">
        <f t="shared" si="0"/>
        <v>24.96</v>
      </c>
    </row>
    <row r="66" spans="1:5" s="14" customFormat="1" ht="12">
      <c r="A66" s="14" t="s">
        <v>1491</v>
      </c>
      <c r="B66" s="21" t="s">
        <v>1492</v>
      </c>
      <c r="C66" s="45" t="s">
        <v>1493</v>
      </c>
      <c r="D66" s="17">
        <v>20.6</v>
      </c>
      <c r="E66" s="18">
        <f t="shared" si="0"/>
        <v>24.720000000000002</v>
      </c>
    </row>
    <row r="67" spans="1:5" s="14" customFormat="1" ht="12">
      <c r="A67" s="14" t="s">
        <v>1494</v>
      </c>
      <c r="B67" s="21" t="s">
        <v>1495</v>
      </c>
      <c r="C67" s="45" t="s">
        <v>1496</v>
      </c>
      <c r="D67" s="17">
        <v>67.8</v>
      </c>
      <c r="E67" s="18">
        <f t="shared" si="0"/>
        <v>81.36</v>
      </c>
    </row>
    <row r="68" spans="1:5" s="14" customFormat="1" ht="12">
      <c r="A68" s="14" t="s">
        <v>1497</v>
      </c>
      <c r="B68" s="21" t="s">
        <v>1498</v>
      </c>
      <c r="C68" s="45" t="s">
        <v>1499</v>
      </c>
      <c r="D68" s="17">
        <v>75.3</v>
      </c>
      <c r="E68" s="18">
        <f t="shared" si="0"/>
        <v>90.36</v>
      </c>
    </row>
    <row r="69" spans="1:5" s="14" customFormat="1" ht="12">
      <c r="A69" s="14" t="s">
        <v>1500</v>
      </c>
      <c r="B69" s="21" t="s">
        <v>1501</v>
      </c>
      <c r="C69" s="45" t="s">
        <v>1502</v>
      </c>
      <c r="D69" s="17">
        <v>139.1</v>
      </c>
      <c r="E69" s="18">
        <f t="shared" si="0"/>
        <v>166.92</v>
      </c>
    </row>
    <row r="70" spans="1:5" s="14" customFormat="1" ht="12">
      <c r="A70" s="14" t="s">
        <v>1503</v>
      </c>
      <c r="B70" s="21" t="s">
        <v>1504</v>
      </c>
      <c r="C70" s="45" t="s">
        <v>1505</v>
      </c>
      <c r="D70" s="17">
        <v>160.9</v>
      </c>
      <c r="E70" s="18">
        <f t="shared" si="0"/>
        <v>193.08</v>
      </c>
    </row>
    <row r="71" spans="1:5" s="14" customFormat="1" ht="12">
      <c r="A71" s="14" t="s">
        <v>1506</v>
      </c>
      <c r="B71" s="21" t="s">
        <v>1507</v>
      </c>
      <c r="C71" s="45" t="s">
        <v>1508</v>
      </c>
      <c r="D71" s="17">
        <v>18.5</v>
      </c>
      <c r="E71" s="18">
        <f t="shared" si="0"/>
        <v>22.2</v>
      </c>
    </row>
    <row r="72" spans="1:5" s="14" customFormat="1" ht="12">
      <c r="A72" s="14" t="s">
        <v>1509</v>
      </c>
      <c r="B72" s="21" t="s">
        <v>1510</v>
      </c>
      <c r="C72" s="45" t="s">
        <v>1511</v>
      </c>
      <c r="D72" s="17">
        <v>46.7</v>
      </c>
      <c r="E72" s="18">
        <f t="shared" si="0"/>
        <v>56.04</v>
      </c>
    </row>
    <row r="73" spans="1:5" s="14" customFormat="1" ht="12">
      <c r="A73" s="14" t="s">
        <v>1512</v>
      </c>
      <c r="B73" s="21" t="s">
        <v>1513</v>
      </c>
      <c r="C73" s="45" t="s">
        <v>1514</v>
      </c>
      <c r="D73" s="17">
        <v>1.6</v>
      </c>
      <c r="E73" s="18">
        <f t="shared" si="0"/>
        <v>1.92</v>
      </c>
    </row>
    <row r="74" spans="1:5" s="14" customFormat="1" ht="12">
      <c r="A74" s="9" t="s">
        <v>2176</v>
      </c>
      <c r="B74" s="21" t="s">
        <v>1515</v>
      </c>
      <c r="C74" s="45" t="s">
        <v>1516</v>
      </c>
      <c r="D74" s="17">
        <v>5.5</v>
      </c>
      <c r="E74" s="18">
        <f t="shared" si="0"/>
        <v>6.6</v>
      </c>
    </row>
    <row r="75" spans="1:5" s="14" customFormat="1" ht="12">
      <c r="A75" s="14" t="s">
        <v>1517</v>
      </c>
      <c r="B75" s="21" t="s">
        <v>1518</v>
      </c>
      <c r="C75" s="45" t="s">
        <v>1519</v>
      </c>
      <c r="D75" s="17">
        <v>5.5</v>
      </c>
      <c r="E75" s="18">
        <f t="shared" si="0"/>
        <v>6.6</v>
      </c>
    </row>
    <row r="76" spans="1:5" s="14" customFormat="1" ht="12">
      <c r="A76" s="14" t="s">
        <v>1520</v>
      </c>
      <c r="B76" s="21" t="s">
        <v>1521</v>
      </c>
      <c r="C76" s="45" t="s">
        <v>1522</v>
      </c>
      <c r="D76" s="17">
        <v>5.5</v>
      </c>
      <c r="E76" s="18">
        <f t="shared" si="0"/>
        <v>6.6</v>
      </c>
    </row>
    <row r="77" spans="1:5" s="14" customFormat="1" ht="12">
      <c r="A77" s="14" t="s">
        <v>1523</v>
      </c>
      <c r="B77" s="21" t="s">
        <v>1524</v>
      </c>
      <c r="C77" s="45" t="s">
        <v>1525</v>
      </c>
      <c r="D77" s="17">
        <v>5.5</v>
      </c>
      <c r="E77" s="18">
        <f t="shared" si="0"/>
        <v>6.6</v>
      </c>
    </row>
    <row r="78" spans="1:5" s="14" customFormat="1" ht="12">
      <c r="A78" s="14" t="s">
        <v>1526</v>
      </c>
      <c r="B78" s="21" t="s">
        <v>1527</v>
      </c>
      <c r="C78" s="45" t="s">
        <v>1528</v>
      </c>
      <c r="D78" s="17">
        <v>5.5</v>
      </c>
      <c r="E78" s="18">
        <f t="shared" si="0"/>
        <v>6.6</v>
      </c>
    </row>
    <row r="79" spans="1:5" s="14" customFormat="1" ht="12">
      <c r="A79" s="9" t="s">
        <v>1526</v>
      </c>
      <c r="B79" s="21" t="s">
        <v>1529</v>
      </c>
      <c r="C79" s="21" t="s">
        <v>1530</v>
      </c>
      <c r="D79" s="17">
        <v>5.5</v>
      </c>
      <c r="E79" s="18">
        <f t="shared" si="0"/>
        <v>6.6</v>
      </c>
    </row>
    <row r="80" spans="1:5" s="14" customFormat="1" ht="12">
      <c r="A80" s="14" t="s">
        <v>1531</v>
      </c>
      <c r="B80" s="21" t="s">
        <v>1532</v>
      </c>
      <c r="C80" s="21" t="s">
        <v>1533</v>
      </c>
      <c r="D80" s="17">
        <v>13.6</v>
      </c>
      <c r="E80" s="18">
        <f t="shared" si="0"/>
        <v>16.32</v>
      </c>
    </row>
    <row r="81" spans="2:249" s="27" customFormat="1" ht="12">
      <c r="B81" s="77" t="s">
        <v>315</v>
      </c>
      <c r="C81" s="77"/>
      <c r="D81" s="77"/>
      <c r="E81" s="77"/>
      <c r="IJ81" s="19"/>
      <c r="IK81" s="19"/>
      <c r="IL81" s="19"/>
      <c r="IM81" s="19"/>
      <c r="IN81" s="19"/>
      <c r="IO81" s="19"/>
    </row>
  </sheetData>
  <sheetProtection selectLockedCells="1" selectUnlockedCells="1"/>
  <mergeCells count="2">
    <mergeCell ref="B3:E3"/>
    <mergeCell ref="B81:E81"/>
  </mergeCells>
  <printOptions/>
  <pageMargins left="0.7083333333333334" right="0.7083333333333334" top="0.39375" bottom="0.39375" header="0.5118055555555555" footer="0.31527777777777777"/>
  <pageSetup horizontalDpi="300" verticalDpi="300" orientation="portrait" paperSize="9" r:id="rId1"/>
  <headerFooter alignWithMargins="0">
    <oddFooter>&amp;R&amp;8&amp;P  -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PRO</dc:creator>
  <cp:keywords/>
  <dc:description/>
  <cp:lastModifiedBy>Marko</cp:lastModifiedBy>
  <cp:lastPrinted>2015-01-09T10:07:17Z</cp:lastPrinted>
  <dcterms:created xsi:type="dcterms:W3CDTF">2015-01-09T08:27:03Z</dcterms:created>
  <dcterms:modified xsi:type="dcterms:W3CDTF">2015-01-09T10:07:25Z</dcterms:modified>
  <cp:category/>
  <cp:version/>
  <cp:contentType/>
  <cp:contentStatus/>
</cp:coreProperties>
</file>